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0" yWindow="0" windowWidth="18000" windowHeight="12000" firstSheet="0" activeTab="0"/>
  </bookViews>
  <sheets>
    <sheet sheetId="1" name="Multi-Trade Coordination" state="visible" r:id="rId4"/>
    <sheet sheetId="2" name="Common Interface Risks" state="visible" r:id="rId5"/>
    <sheet sheetId="3" name="Disclaimer &amp; Copyright" state="visible" r:id="rId6"/>
  </sheets>
  <calcPr calcId="171027"/>
</workbook>
</file>

<file path=xl/sharedStrings.xml><?xml version="1.0" encoding="utf-8"?>
<sst xmlns="http://schemas.openxmlformats.org/spreadsheetml/2006/main" count="176" uniqueCount="98">
  <si>
    <t>Multi-Trade SWMS Coordination Register</t>
  </si>
  <si>
    <t>Keep each trade's SWMS task-specific, then coordinate the interfaces between trades. Map each interface, its control and owner, under the WHS Act s46 duty to consult, co-operate and co-ordinate.</t>
  </si>
  <si>
    <t>Project / Site:</t>
  </si>
  <si>
    <t>Riverside Commercial Fit-Out</t>
  </si>
  <si>
    <t>Principal Contractor:</t>
  </si>
  <si>
    <t>Northline Construction Pty Ltd</t>
  </si>
  <si>
    <t>WHS Mgmt Plan:</t>
  </si>
  <si>
    <t>WHSMP-2025-014</t>
  </si>
  <si>
    <t>Number of Trades:</t>
  </si>
  <si>
    <t>5 active</t>
  </si>
  <si>
    <t>Coordinated By:</t>
  </si>
  <si>
    <t>K. Anderson, WHS Coordinator</t>
  </si>
  <si>
    <t>Date:</t>
  </si>
  <si>
    <t>14/07/2025</t>
  </si>
  <si>
    <t>#</t>
  </si>
  <si>
    <t>Trade / Subcontractor</t>
  </si>
  <si>
    <t>SWMS Doc ID</t>
  </si>
  <si>
    <t>HRCW Covered</t>
  </si>
  <si>
    <t>Interfaces With</t>
  </si>
  <si>
    <t>Interface Risk</t>
  </si>
  <si>
    <t>Coordination Control</t>
  </si>
  <si>
    <t>Coordinated By</t>
  </si>
  <si>
    <t>Status</t>
  </si>
  <si>
    <t>Date</t>
  </si>
  <si>
    <t>Apex Concreting Pty Ltd</t>
  </si>
  <si>
    <t>APX-SWMS-07</t>
  </si>
  <si>
    <t>Suspended slab pour</t>
  </si>
  <si>
    <t>Rigging, Electrical</t>
  </si>
  <si>
    <t>Boom pump slews over the rigging zone; wet slab beside electrical rough-in</t>
  </si>
  <si>
    <t>Pour sequenced after rigging clears; exclusion zone; electrical isolated in pour area</t>
  </si>
  <si>
    <t>K. Anderson</t>
  </si>
  <si>
    <t>Coordinated</t>
  </si>
  <si>
    <t>Highpoint Rigging Pty Ltd</t>
  </si>
  <si>
    <t>HPR-SWMS-11</t>
  </si>
  <si>
    <t>Crane lift, steel</t>
  </si>
  <si>
    <t>All trades</t>
  </si>
  <si>
    <t>Lifts travel over active work areas below</t>
  </si>
  <si>
    <t>No crews under the load; lift windows scheduled; spotter and exclusion zone</t>
  </si>
  <si>
    <t>Voltline Electrical Pty Ltd</t>
  </si>
  <si>
    <t>VLT-SWMS-02</t>
  </si>
  <si>
    <t>Electrical rough-in</t>
  </si>
  <si>
    <t>Concreting, Wet trades</t>
  </si>
  <si>
    <t>Energised work near wet areas</t>
  </si>
  <si>
    <t>De-energised windows coordinated with wet trades; isolation and lockout</t>
  </si>
  <si>
    <t>To coordinate</t>
  </si>
  <si>
    <t>15/07/2025</t>
  </si>
  <si>
    <t>Truecoat Painting Pty Ltd</t>
  </si>
  <si>
    <t>TCP-SWMS-03</t>
  </si>
  <si>
    <t>Spray at height (EWP)</t>
  </si>
  <si>
    <t>Formwork, Access</t>
  </si>
  <si>
    <t>EWP shares the access route with formwork deliveries</t>
  </si>
  <si>
    <t>Separate access windows; traffic management plan; spotter</t>
  </si>
  <si>
    <t>A. Jones</t>
  </si>
  <si>
    <t>16/07/2025</t>
  </si>
  <si>
    <t>Hotline Welding Pty Ltd</t>
  </si>
  <si>
    <t>HLW-SWMS-08</t>
  </si>
  <si>
    <t>Hot works</t>
  </si>
  <si>
    <t>All trades, Services</t>
  </si>
  <si>
    <t>Sparks near combustibles and a gas line</t>
  </si>
  <si>
    <t>Hot work permit; fire watch; clear zone; gas isolated before works</t>
  </si>
  <si>
    <t/>
  </si>
  <si>
    <t>Coordination Summary</t>
  </si>
  <si>
    <t>Trades / SWMS Listed:</t>
  </si>
  <si>
    <t>Interfaces Coordinated:</t>
  </si>
  <si>
    <t>To Coordinate:</t>
  </si>
  <si>
    <t>Not Applicable:</t>
  </si>
  <si>
    <t>Coordination Status:</t>
  </si>
  <si>
    <t>Principal Contractor Sign-Off</t>
  </si>
  <si>
    <t>Name:</t>
  </si>
  <si>
    <t>Signature:</t>
  </si>
  <si>
    <t>Copyright © MiSAFE Solutions Pty Ltd.</t>
  </si>
  <si>
    <t>Common Multi-Trade Interface Risks</t>
  </si>
  <si>
    <t>Interface</t>
  </si>
  <si>
    <t>Risk</t>
  </si>
  <si>
    <t>Crane or load over other crews</t>
  </si>
  <si>
    <t>Dropped load, struck-by</t>
  </si>
  <si>
    <t>Exclusion zones, scheduled lift windows, spotter, no crews under the load.</t>
  </si>
  <si>
    <t>Hot works near other trades</t>
  </si>
  <si>
    <t>Fire, fumes, burns</t>
  </si>
  <si>
    <t>Hot work permit, fire watch, clear combustibles, isolate gas and services.</t>
  </si>
  <si>
    <t>Open penetrations or floor edges</t>
  </si>
  <si>
    <t>Fall by another trade</t>
  </si>
  <si>
    <t>Cover and tag penetrations, edge protection, formal handover between trades.</t>
  </si>
  <si>
    <t>Energised electrical near wet trades</t>
  </si>
  <si>
    <t>Electrocution</t>
  </si>
  <si>
    <t>Isolation and lockout, coordinate de-energised work windows.</t>
  </si>
  <si>
    <t>Concurrent work at different levels</t>
  </si>
  <si>
    <t>Falling objects</t>
  </si>
  <si>
    <t>Hard barricades, no work directly below, sequence the levels.</t>
  </si>
  <si>
    <t>Shared access and traffic</t>
  </si>
  <si>
    <t>Plant vs pedestrian struck-by</t>
  </si>
  <si>
    <t>Traffic management plan, separation, spotters, scheduled deliveries.</t>
  </si>
  <si>
    <t>Disclaimer and Copyright</t>
  </si>
  <si>
    <t>Disclaimer</t>
  </si>
  <si>
    <t>This template is a general guide only. It does not constitute legal advice and does not replace the requirement for advice tailored to your specific workplace, plant, materials, personnel, jurisdiction or activity. The user is responsible for ensuring compliance with all applicable Work Health and Safety legislation, regulations, codes of practice and Australian standards. MiSAFE Solutions Pty Ltd accepts no liability for any loss, damage, injury or legal action arising from use of, or reliance on, this template. For tailored advice, contact MiSAFE Solutions at misafesolutions.com.au.</t>
  </si>
  <si>
    <t>Copyright</t>
  </si>
  <si>
    <t>Copyright © MiSAFE Solutions Pty Ltd. This template is provided as a free resource and may be used and adapted for internal compliance use within your own organisation. Redistribution, resale or commercial reproduction is prohibited without prior written consent from MiSAFE Solutions.</t>
  </si>
  <si>
    <t>MiSAFE Solutions Pty Ltd  |  misafesolutions.com.au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</si>
</sst>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color theme="1"/>
      <family val="2"/>
      <scheme val="minor"/>
      <sz val="11"/>
      <name val="Calibri"/>
    </font>
    <font>
      <b/>
      <color rgb="FFFFFFFF"/>
      <sz val="16"/>
      <name val="Arial"/>
    </font>
    <font>
      <i/>
      <color rgb="FF000000"/>
      <sz val="10"/>
      <name val="Arial"/>
    </font>
    <font>
      <b/>
      <color rgb="FFFFFFFF"/>
      <sz val="9"/>
      <name val="Arial"/>
    </font>
    <font>
      <color rgb="FF000000"/>
      <sz val="9"/>
      <name val="Arial"/>
    </font>
    <font>
      <b/>
      <color rgb="FFFFFFFF"/>
      <sz val="11"/>
      <name val="Arial"/>
    </font>
    <font>
      <b/>
      <color rgb="FF000000"/>
      <sz val="10"/>
      <name val="Arial"/>
    </font>
    <font>
      <b/>
      <color rgb="FF42515A"/>
      <sz val="12"/>
      <name val="Arial"/>
    </font>
    <font>
      <b/>
      <color rgb="FF000000"/>
      <sz val="11"/>
      <name val="Arial"/>
    </font>
    <font>
      <i/>
      <color rgb="FF555555"/>
      <sz val="8"/>
      <name val="Arial"/>
    </font>
    <font>
      <b/>
      <color rgb="FFFFFFFF"/>
      <sz val="14"/>
      <name val="Arial"/>
    </font>
    <font>
      <b/>
      <color rgb="FF000000"/>
      <sz val="9"/>
      <name val="Arial"/>
    </font>
    <font>
      <b/>
      <color rgb="FF42515A"/>
      <sz val="9"/>
      <name val="Arial"/>
    </font>
  </fonts>
  <fills count="5">
    <fill>
      <patternFill patternType="none"/>
    </fill>
    <fill>
      <patternFill patternType="gray125"/>
    </fill>
    <fill>
      <patternFill patternType="solid">
        <fgColor rgb="FF42515A"/>
      </patternFill>
    </fill>
    <fill>
      <patternFill patternType="solid">
        <fgColor rgb="FFF2F2F2"/>
      </patternFill>
    </fill>
    <fill>
      <patternFill patternType="solid">
        <fgColor rgb="FFFFFFFF"/>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23">
    <xf numFmtId="0" fontId="0" fillId="0" borderId="0" xfId="0"/>
    <xf numFmtId="0" fontId="1" fillId="2" borderId="0" xfId="0" applyFont="1" applyFill="1" applyAlignment="1">
      <alignment horizontal="left" vertical="center" indent="1"/>
    </xf>
    <xf numFmtId="0" fontId="2" fillId="3" borderId="0" xfId="0" applyFont="1" applyFill="1" applyAlignment="1">
      <alignment horizontal="left" vertical="center" wrapText="1" indent="1"/>
    </xf>
    <xf numFmtId="0" fontId="3" fillId="2" borderId="1" xfId="0" applyFont="1" applyFill="1" applyBorder="1" applyAlignment="1">
      <alignment horizontal="right" vertical="center" indent="1"/>
    </xf>
    <xf numFmtId="0" fontId="4" fillId="4" borderId="1" xfId="0" applyFont="1" applyFill="1" applyBorder="1" applyAlignment="1">
      <alignment horizontal="left" vertical="center" indent="1"/>
    </xf>
    <xf numFmtId="0" fontId="3" fillId="2" borderId="1" xfId="0" applyFont="1" applyFill="1" applyBorder="1" applyAlignment="1">
      <alignment horizontal="center" vertical="center" wrapText="1"/>
    </xf>
    <xf numFmtId="0" fontId="4" fillId="4" borderId="1" xfId="0" applyFont="1" applyFill="1" applyBorder="1" applyAlignment="1">
      <alignment horizontal="center" vertical="top"/>
    </xf>
    <xf numFmtId="0" fontId="4" fillId="4" borderId="1" xfId="0" applyFont="1" applyFill="1" applyBorder="1" applyAlignment="1">
      <alignment horizontal="left" vertical="top" wrapText="1"/>
    </xf>
    <xf numFmtId="0" fontId="4" fillId="3" borderId="1" xfId="0" applyFont="1" applyFill="1" applyBorder="1" applyAlignment="1">
      <alignment horizontal="center" vertical="top"/>
    </xf>
    <xf numFmtId="0" fontId="4" fillId="3" borderId="1" xfId="0" applyFont="1" applyFill="1" applyBorder="1" applyAlignment="1">
      <alignment horizontal="left" vertical="top" wrapText="1"/>
    </xf>
    <xf numFmtId="0" fontId="5" fillId="2" borderId="0" xfId="0" applyFont="1" applyFill="1" applyAlignment="1">
      <alignment horizontal="left" vertical="center" indent="1"/>
    </xf>
    <xf numFmtId="0" fontId="6" fillId="3" borderId="1" xfId="0" applyFont="1" applyFill="1" applyBorder="1" applyAlignment="1">
      <alignment horizontal="right" vertical="center" indent="1"/>
    </xf>
    <xf numFmtId="1" fontId="7" fillId="4" borderId="1" xfId="0" applyNumberFormat="1" applyFont="1" applyFill="1" applyBorder="1" applyAlignment="1">
      <alignment horizontal="center" vertical="center"/>
    </xf>
    <xf numFmtId="0" fontId="8" fillId="4" borderId="1" xfId="0" applyFont="1" applyFill="1" applyBorder="1" applyAlignment="1">
      <alignment horizontal="left" vertical="center" wrapText="1" indent="1"/>
    </xf>
    <xf numFmtId="0" fontId="9" fillId="3" borderId="1" xfId="0" applyFont="1" applyFill="1" applyBorder="1" applyAlignment="1">
      <alignment horizontal="right" vertical="center" indent="1"/>
    </xf>
    <xf numFmtId="0" fontId="10" fillId="2" borderId="0" xfId="0" applyFont="1" applyFill="1" applyAlignment="1">
      <alignment horizontal="left" vertical="center" indent="1"/>
    </xf>
    <xf numFmtId="0" fontId="4" fillId="4" borderId="1" xfId="0" applyFont="1" applyFill="1" applyBorder="1" applyAlignment="1">
      <alignment horizontal="center" vertical="top" wrapText="1"/>
    </xf>
    <xf numFmtId="0" fontId="11" fillId="4"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11" fillId="3" borderId="1" xfId="0" applyFont="1" applyFill="1" applyBorder="1" applyAlignment="1">
      <alignment horizontal="left" vertical="top" wrapText="1"/>
    </xf>
    <xf numFmtId="0" fontId="6" fillId="3" borderId="1" xfId="0" applyFont="1" applyFill="1" applyBorder="1" applyAlignment="1">
      <alignment horizontal="left" vertical="center" indent="1"/>
    </xf>
    <xf numFmtId="0" fontId="4" fillId="4" borderId="1" xfId="0" applyFont="1" applyFill="1" applyBorder="1" applyAlignment="1">
      <alignment horizontal="left" vertical="top" wrapText="1" indent="1"/>
    </xf>
    <xf numFmtId="0" fontId="12" fillId="4" borderId="1" xfId="0" applyFont="1" applyFill="1" applyBorder="1" applyAlignment="1">
      <alignment horizontal="left" vertical="center" indent="1"/>
    </xf>
  </cellXfs>
  <cellStyles count="1">
    <cellStyle name="Normal" xfId="0" builtinId="0"/>
  </cellStyles>
  <dxfs count="3">
    <dxf>
      <font>
        <b/>
        <color rgb="FFFFFFFF"/>
        <sz val="11"/>
        <name val="Arial"/>
      </font>
      <fill>
        <patternFill patternType="solid">
          <bgColor rgb="FF2E7D32"/>
        </patternFill>
      </fill>
    </dxf>
    <dxf>
      <font>
        <b/>
        <color rgb="FFFFFFFF"/>
        <sz val="11"/>
        <name val="Arial"/>
      </font>
      <fill>
        <patternFill patternType="solid">
          <bgColor rgb="FFF7941E"/>
        </patternFill>
      </fill>
    </dxf>
    <dxf>
      <font>
        <b/>
        <color rgb="FFFFFFFF"/>
        <sz val="11"/>
        <name val="Arial"/>
      </font>
      <fill>
        <patternFill patternType="solid">
          <bgColor rgb="FF9E9E9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editAs="oneCell">
    <xdr:from>
      <xdr:col>0</xdr:col>
      <xdr:colOff>0</xdr:colOff>
      <xdr:row>0</xdr:row>
      <xdr:rowOff>0</xdr:rowOff>
    </xdr:from>
    <xdr:ext cx="2095500" cy="609600"/>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0</xdr:col>
      <xdr:colOff>0</xdr:colOff>
      <xdr:row>0</xdr:row>
      <xdr:rowOff>0</xdr:rowOff>
    </xdr:from>
    <xdr:ext cx="2095500" cy="609600"/>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editAs="oneCell">
    <xdr:from>
      <xdr:col>0</xdr:col>
      <xdr:colOff>0</xdr:colOff>
      <xdr:row>0</xdr:row>
      <xdr:rowOff>0</xdr:rowOff>
    </xdr:from>
    <xdr:ext cx="2095500" cy="609600"/>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workbookViewId="0">
      <pane ySplit="6" topLeftCell="A7" activePane="bottomLeft" state="frozen"/>
      <selection pane="bottomLeft"/>
    </sheetView>
  </sheetViews>
  <sheetFormatPr defaultRowHeight="15" outlineLevelRow="0" outlineLevelCol="0" x14ac:dyDescent="55"/>
  <cols>
    <col min="1" max="1" width="4" customWidth="1"/>
    <col min="2" max="2" width="22" customWidth="1"/>
    <col min="3" max="3" width="16" customWidth="1"/>
    <col min="4" max="4" width="20" customWidth="1"/>
    <col min="5" max="5" width="16" customWidth="1"/>
    <col min="6" max="7" width="26" customWidth="1"/>
    <col min="8" max="9" width="14" customWidth="1"/>
    <col min="10" max="10" width="10" customWidth="1"/>
  </cols>
  <sheetData>
    <row r="1" ht="50" customHeight="1" x14ac:dyDescent="0.25"/>
    <row r="2" ht="26" customHeight="1" spans="1:10" x14ac:dyDescent="0.25">
      <c r="A2" s="1" t="s">
        <v>0</v>
      </c>
      <c r="B2" s="1"/>
      <c r="C2" s="1"/>
      <c r="D2" s="1"/>
      <c r="E2" s="1"/>
      <c r="F2" s="1"/>
      <c r="G2" s="1"/>
      <c r="H2" s="1"/>
      <c r="I2" s="1"/>
      <c r="J2" s="1"/>
    </row>
    <row r="3" ht="30" customHeight="1" spans="1:10" x14ac:dyDescent="0.25">
      <c r="A3" s="2" t="s">
        <v>1</v>
      </c>
      <c r="B3" s="2"/>
      <c r="C3" s="2"/>
      <c r="D3" s="2"/>
      <c r="E3" s="2"/>
      <c r="F3" s="2"/>
      <c r="G3" s="2"/>
      <c r="H3" s="2"/>
      <c r="I3" s="2"/>
      <c r="J3" s="2"/>
    </row>
    <row r="4" ht="18" customHeight="1" spans="1:10" x14ac:dyDescent="0.25">
      <c r="A4" s="3" t="s">
        <v>2</v>
      </c>
      <c r="B4" s="3"/>
      <c r="C4" s="4" t="s">
        <v>3</v>
      </c>
      <c r="D4" s="4"/>
      <c r="E4" s="3" t="s">
        <v>4</v>
      </c>
      <c r="F4" s="4" t="s">
        <v>5</v>
      </c>
      <c r="G4" s="4"/>
      <c r="H4" s="3" t="s">
        <v>6</v>
      </c>
      <c r="I4" s="4" t="s">
        <v>7</v>
      </c>
      <c r="J4" s="4"/>
    </row>
    <row r="5" ht="18" customHeight="1" spans="1:10" x14ac:dyDescent="0.25">
      <c r="A5" s="3" t="s">
        <v>8</v>
      </c>
      <c r="B5" s="3"/>
      <c r="C5" s="4" t="s">
        <v>9</v>
      </c>
      <c r="D5" s="4"/>
      <c r="E5" s="3" t="s">
        <v>10</v>
      </c>
      <c r="F5" s="4" t="s">
        <v>11</v>
      </c>
      <c r="G5" s="4"/>
      <c r="H5" s="3" t="s">
        <v>12</v>
      </c>
      <c r="I5" s="4" t="s">
        <v>13</v>
      </c>
      <c r="J5" s="4"/>
    </row>
    <row r="6" ht="34" customHeight="1" spans="1:10" x14ac:dyDescent="0.25">
      <c r="A6" s="5" t="s">
        <v>14</v>
      </c>
      <c r="B6" s="5" t="s">
        <v>15</v>
      </c>
      <c r="C6" s="5" t="s">
        <v>16</v>
      </c>
      <c r="D6" s="5" t="s">
        <v>17</v>
      </c>
      <c r="E6" s="5" t="s">
        <v>18</v>
      </c>
      <c r="F6" s="5" t="s">
        <v>19</v>
      </c>
      <c r="G6" s="5" t="s">
        <v>20</v>
      </c>
      <c r="H6" s="5" t="s">
        <v>21</v>
      </c>
      <c r="I6" s="5" t="s">
        <v>22</v>
      </c>
      <c r="J6" s="5" t="s">
        <v>23</v>
      </c>
    </row>
    <row r="7" ht="32" customHeight="1" spans="1:10" x14ac:dyDescent="0.25">
      <c r="A7" s="6">
        <v>1</v>
      </c>
      <c r="B7" s="7" t="s">
        <v>24</v>
      </c>
      <c r="C7" s="7" t="s">
        <v>25</v>
      </c>
      <c r="D7" s="7" t="s">
        <v>26</v>
      </c>
      <c r="E7" s="7" t="s">
        <v>27</v>
      </c>
      <c r="F7" s="7" t="s">
        <v>28</v>
      </c>
      <c r="G7" s="7" t="s">
        <v>29</v>
      </c>
      <c r="H7" s="7" t="s">
        <v>30</v>
      </c>
      <c r="I7" s="7" t="s">
        <v>31</v>
      </c>
      <c r="J7" s="7" t="s">
        <v>13</v>
      </c>
    </row>
    <row r="8" ht="32" customHeight="1" spans="1:10" x14ac:dyDescent="0.25">
      <c r="A8" s="8">
        <v>2</v>
      </c>
      <c r="B8" s="9" t="s">
        <v>32</v>
      </c>
      <c r="C8" s="9" t="s">
        <v>33</v>
      </c>
      <c r="D8" s="9" t="s">
        <v>34</v>
      </c>
      <c r="E8" s="9" t="s">
        <v>35</v>
      </c>
      <c r="F8" s="9" t="s">
        <v>36</v>
      </c>
      <c r="G8" s="9" t="s">
        <v>37</v>
      </c>
      <c r="H8" s="9" t="s">
        <v>30</v>
      </c>
      <c r="I8" s="9" t="s">
        <v>31</v>
      </c>
      <c r="J8" s="9" t="s">
        <v>13</v>
      </c>
    </row>
    <row r="9" ht="32" customHeight="1" spans="1:10" x14ac:dyDescent="0.25">
      <c r="A9" s="6">
        <v>3</v>
      </c>
      <c r="B9" s="7" t="s">
        <v>38</v>
      </c>
      <c r="C9" s="7" t="s">
        <v>39</v>
      </c>
      <c r="D9" s="7" t="s">
        <v>40</v>
      </c>
      <c r="E9" s="7" t="s">
        <v>41</v>
      </c>
      <c r="F9" s="7" t="s">
        <v>42</v>
      </c>
      <c r="G9" s="7" t="s">
        <v>43</v>
      </c>
      <c r="H9" s="7" t="s">
        <v>30</v>
      </c>
      <c r="I9" s="7" t="s">
        <v>44</v>
      </c>
      <c r="J9" s="7" t="s">
        <v>45</v>
      </c>
    </row>
    <row r="10" ht="32" customHeight="1" spans="1:10" x14ac:dyDescent="0.25">
      <c r="A10" s="8">
        <v>4</v>
      </c>
      <c r="B10" s="9" t="s">
        <v>46</v>
      </c>
      <c r="C10" s="9" t="s">
        <v>47</v>
      </c>
      <c r="D10" s="9" t="s">
        <v>48</v>
      </c>
      <c r="E10" s="9" t="s">
        <v>49</v>
      </c>
      <c r="F10" s="9" t="s">
        <v>50</v>
      </c>
      <c r="G10" s="9" t="s">
        <v>51</v>
      </c>
      <c r="H10" s="9" t="s">
        <v>52</v>
      </c>
      <c r="I10" s="9" t="s">
        <v>31</v>
      </c>
      <c r="J10" s="9" t="s">
        <v>53</v>
      </c>
    </row>
    <row r="11" ht="32" customHeight="1" spans="1:10" x14ac:dyDescent="0.25">
      <c r="A11" s="6">
        <v>5</v>
      </c>
      <c r="B11" s="7" t="s">
        <v>54</v>
      </c>
      <c r="C11" s="7" t="s">
        <v>55</v>
      </c>
      <c r="D11" s="7" t="s">
        <v>56</v>
      </c>
      <c r="E11" s="7" t="s">
        <v>57</v>
      </c>
      <c r="F11" s="7" t="s">
        <v>58</v>
      </c>
      <c r="G11" s="7" t="s">
        <v>59</v>
      </c>
      <c r="H11" s="7" t="s">
        <v>52</v>
      </c>
      <c r="I11" s="7" t="s">
        <v>44</v>
      </c>
      <c r="J11" s="7" t="s">
        <v>53</v>
      </c>
    </row>
    <row r="12" ht="32" customHeight="1" spans="1:10" x14ac:dyDescent="0.25">
      <c r="A12" s="8">
        <v>6</v>
      </c>
      <c r="B12" s="9" t="s">
        <v>60</v>
      </c>
      <c r="C12" s="9" t="s">
        <v>60</v>
      </c>
      <c r="D12" s="9" t="s">
        <v>60</v>
      </c>
      <c r="E12" s="9" t="s">
        <v>60</v>
      </c>
      <c r="F12" s="9" t="s">
        <v>60</v>
      </c>
      <c r="G12" s="9" t="s">
        <v>60</v>
      </c>
      <c r="H12" s="9" t="s">
        <v>60</v>
      </c>
      <c r="I12" s="9" t="s">
        <v>60</v>
      </c>
      <c r="J12" s="9" t="s">
        <v>60</v>
      </c>
    </row>
    <row r="13" ht="32" customHeight="1" spans="1:10" x14ac:dyDescent="0.25">
      <c r="A13" s="6">
        <v>7</v>
      </c>
      <c r="B13" s="7" t="s">
        <v>60</v>
      </c>
      <c r="C13" s="7" t="s">
        <v>60</v>
      </c>
      <c r="D13" s="7" t="s">
        <v>60</v>
      </c>
      <c r="E13" s="7" t="s">
        <v>60</v>
      </c>
      <c r="F13" s="7" t="s">
        <v>60</v>
      </c>
      <c r="G13" s="7" t="s">
        <v>60</v>
      </c>
      <c r="H13" s="7" t="s">
        <v>60</v>
      </c>
      <c r="I13" s="7" t="s">
        <v>60</v>
      </c>
      <c r="J13" s="7" t="s">
        <v>60</v>
      </c>
    </row>
    <row r="14" ht="32" customHeight="1" spans="1:10" x14ac:dyDescent="0.25">
      <c r="A14" s="8">
        <v>8</v>
      </c>
      <c r="B14" s="9" t="s">
        <v>60</v>
      </c>
      <c r="C14" s="9" t="s">
        <v>60</v>
      </c>
      <c r="D14" s="9" t="s">
        <v>60</v>
      </c>
      <c r="E14" s="9" t="s">
        <v>60</v>
      </c>
      <c r="F14" s="9" t="s">
        <v>60</v>
      </c>
      <c r="G14" s="9" t="s">
        <v>60</v>
      </c>
      <c r="H14" s="9" t="s">
        <v>60</v>
      </c>
      <c r="I14" s="9" t="s">
        <v>60</v>
      </c>
      <c r="J14" s="9" t="s">
        <v>60</v>
      </c>
    </row>
    <row r="15" ht="32" customHeight="1" spans="1:10" x14ac:dyDescent="0.25">
      <c r="A15" s="6">
        <v>9</v>
      </c>
      <c r="B15" s="7" t="s">
        <v>60</v>
      </c>
      <c r="C15" s="7" t="s">
        <v>60</v>
      </c>
      <c r="D15" s="7" t="s">
        <v>60</v>
      </c>
      <c r="E15" s="7" t="s">
        <v>60</v>
      </c>
      <c r="F15" s="7" t="s">
        <v>60</v>
      </c>
      <c r="G15" s="7" t="s">
        <v>60</v>
      </c>
      <c r="H15" s="7" t="s">
        <v>60</v>
      </c>
      <c r="I15" s="7" t="s">
        <v>60</v>
      </c>
      <c r="J15" s="7" t="s">
        <v>60</v>
      </c>
    </row>
    <row r="16" ht="32" customHeight="1" spans="1:10" x14ac:dyDescent="0.25">
      <c r="A16" s="8">
        <v>10</v>
      </c>
      <c r="B16" s="9" t="s">
        <v>60</v>
      </c>
      <c r="C16" s="9" t="s">
        <v>60</v>
      </c>
      <c r="D16" s="9" t="s">
        <v>60</v>
      </c>
      <c r="E16" s="9" t="s">
        <v>60</v>
      </c>
      <c r="F16" s="9" t="s">
        <v>60</v>
      </c>
      <c r="G16" s="9" t="s">
        <v>60</v>
      </c>
      <c r="H16" s="9" t="s">
        <v>60</v>
      </c>
      <c r="I16" s="9" t="s">
        <v>60</v>
      </c>
      <c r="J16" s="9" t="s">
        <v>60</v>
      </c>
    </row>
    <row r="17" ht="32" customHeight="1" spans="1:10" x14ac:dyDescent="0.25">
      <c r="A17" s="6">
        <v>11</v>
      </c>
      <c r="B17" s="7" t="s">
        <v>60</v>
      </c>
      <c r="C17" s="7" t="s">
        <v>60</v>
      </c>
      <c r="D17" s="7" t="s">
        <v>60</v>
      </c>
      <c r="E17" s="7" t="s">
        <v>60</v>
      </c>
      <c r="F17" s="7" t="s">
        <v>60</v>
      </c>
      <c r="G17" s="7" t="s">
        <v>60</v>
      </c>
      <c r="H17" s="7" t="s">
        <v>60</v>
      </c>
      <c r="I17" s="7" t="s">
        <v>60</v>
      </c>
      <c r="J17" s="7" t="s">
        <v>60</v>
      </c>
    </row>
    <row r="18" ht="32" customHeight="1" spans="1:10" x14ac:dyDescent="0.25">
      <c r="A18" s="8">
        <v>12</v>
      </c>
      <c r="B18" s="9" t="s">
        <v>60</v>
      </c>
      <c r="C18" s="9" t="s">
        <v>60</v>
      </c>
      <c r="D18" s="9" t="s">
        <v>60</v>
      </c>
      <c r="E18" s="9" t="s">
        <v>60</v>
      </c>
      <c r="F18" s="9" t="s">
        <v>60</v>
      </c>
      <c r="G18" s="9" t="s">
        <v>60</v>
      </c>
      <c r="H18" s="9" t="s">
        <v>60</v>
      </c>
      <c r="I18" s="9" t="s">
        <v>60</v>
      </c>
      <c r="J18" s="9" t="s">
        <v>60</v>
      </c>
    </row>
    <row r="20" ht="22" customHeight="1" spans="1:10" x14ac:dyDescent="0.25">
      <c r="A20" s="10" t="s">
        <v>61</v>
      </c>
      <c r="B20" s="10"/>
      <c r="C20" s="10"/>
      <c r="D20" s="10"/>
      <c r="E20" s="10"/>
      <c r="F20" s="10"/>
      <c r="G20" s="10"/>
      <c r="H20" s="10"/>
      <c r="I20" s="10"/>
      <c r="J20" s="10"/>
    </row>
    <row r="21" ht="20" customHeight="1" spans="1:10" x14ac:dyDescent="0.25">
      <c r="A21" s="11" t="s">
        <v>62</v>
      </c>
      <c r="B21" s="11"/>
      <c r="C21" s="11"/>
      <c r="D21" s="12">
        <f>COUNTA(B7:B18)</f>
        <v>5</v>
      </c>
      <c r="E21" s="12"/>
      <c r="F21" s="11" t="s">
        <v>63</v>
      </c>
      <c r="G21" s="11"/>
      <c r="H21" s="11"/>
      <c r="I21" s="12">
        <f>COUNTIF(I7:I18,"Coordinated")</f>
        <v>3</v>
      </c>
      <c r="J21" s="12"/>
    </row>
    <row r="22" ht="20" customHeight="1" spans="1:10" x14ac:dyDescent="0.25">
      <c r="A22" s="11" t="s">
        <v>64</v>
      </c>
      <c r="B22" s="11"/>
      <c r="C22" s="11"/>
      <c r="D22" s="12">
        <f>COUNTIF(I7:I18,"To coordinate")</f>
        <v>2</v>
      </c>
      <c r="E22" s="12"/>
      <c r="F22" s="11" t="s">
        <v>65</v>
      </c>
      <c r="G22" s="11"/>
      <c r="H22" s="11"/>
      <c r="I22" s="12">
        <f>COUNTIF(I7:I18,"Not applicable")</f>
        <v>0</v>
      </c>
      <c r="J22" s="12"/>
    </row>
    <row r="23" ht="30" customHeight="1" spans="1:10" x14ac:dyDescent="0.25">
      <c r="A23" s="11" t="s">
        <v>66</v>
      </c>
      <c r="B23" s="11"/>
      <c r="C23" s="11"/>
      <c r="D23" s="13" t="str">
        <f>IF(COUNTA(B7:B18)=0,"NO TRADES LISTED - Add each trade's SWMS and its interfaces",IF(COUNTIF(I7:I18,"To coordinate")&gt;0,"ACTION REQUIRED - Open interfaces between trades. Coordinate them before the overlapping work runs together.","COORDINATED - All listed trade interfaces are coordinated."))</f>
        <v>ACTION REQUIRED - Open interfaces between trades. Coordinate them before the overlapping work runs together.</v>
      </c>
      <c r="E23" s="13"/>
      <c r="F23" s="13"/>
      <c r="G23" s="13"/>
      <c r="H23" s="13"/>
      <c r="I23" s="13"/>
      <c r="J23" s="13"/>
    </row>
    <row r="25" ht="22" customHeight="1" spans="1:10" x14ac:dyDescent="0.25">
      <c r="A25" s="10" t="s">
        <v>67</v>
      </c>
      <c r="B25" s="10"/>
      <c r="C25" s="10"/>
      <c r="D25" s="10"/>
      <c r="E25" s="10"/>
      <c r="F25" s="10"/>
      <c r="G25" s="10"/>
      <c r="H25" s="10"/>
      <c r="I25" s="10"/>
      <c r="J25" s="10"/>
    </row>
    <row r="26" ht="22" customHeight="1" spans="1:10" x14ac:dyDescent="0.25">
      <c r="A26" s="3" t="s">
        <v>68</v>
      </c>
      <c r="B26" s="3"/>
      <c r="C26" s="4" t="s">
        <v>60</v>
      </c>
      <c r="D26" s="4"/>
      <c r="E26" s="3" t="s">
        <v>69</v>
      </c>
      <c r="F26" s="3"/>
      <c r="G26" s="4" t="s">
        <v>60</v>
      </c>
      <c r="H26" s="4"/>
      <c r="I26" s="3" t="s">
        <v>12</v>
      </c>
      <c r="J26" s="4" t="s">
        <v>60</v>
      </c>
    </row>
    <row r="28" ht="16" customHeight="1" spans="1:10" x14ac:dyDescent="0.25">
      <c r="A28" s="14" t="s">
        <v>70</v>
      </c>
      <c r="B28" s="14"/>
      <c r="C28" s="14"/>
      <c r="D28" s="14"/>
      <c r="E28" s="14"/>
      <c r="F28" s="14"/>
      <c r="G28" s="14"/>
      <c r="H28" s="14"/>
      <c r="I28" s="14"/>
      <c r="J28" s="14"/>
    </row>
  </sheetData>
  <mergeCells count="27">
    <mergeCell ref="A2:J2"/>
    <mergeCell ref="A3:J3"/>
    <mergeCell ref="A4:B4"/>
    <mergeCell ref="C4:D4"/>
    <mergeCell ref="F4:G4"/>
    <mergeCell ref="I4:J4"/>
    <mergeCell ref="A5:B5"/>
    <mergeCell ref="C5:D5"/>
    <mergeCell ref="F5:G5"/>
    <mergeCell ref="I5:J5"/>
    <mergeCell ref="A20:J20"/>
    <mergeCell ref="A21:C21"/>
    <mergeCell ref="D21:E21"/>
    <mergeCell ref="F21:H21"/>
    <mergeCell ref="I21:J21"/>
    <mergeCell ref="A22:C22"/>
    <mergeCell ref="D22:E22"/>
    <mergeCell ref="F22:H22"/>
    <mergeCell ref="I22:J22"/>
    <mergeCell ref="A23:C23"/>
    <mergeCell ref="D23:J23"/>
    <mergeCell ref="A25:J25"/>
    <mergeCell ref="A26:B26"/>
    <mergeCell ref="C26:D26"/>
    <mergeCell ref="E26:F26"/>
    <mergeCell ref="G26:H26"/>
    <mergeCell ref="A28:J28"/>
  </mergeCells>
  <conditionalFormatting sqref="D23">
    <cfRule type="containsText" dxfId="0" priority="1">
      <formula>NOT(ISERROR(SEARCH("All listed trade interfaces are coordinated",D23)))</formula>
    </cfRule>
    <cfRule type="containsText" dxfId="1" priority="2">
      <formula>NOT(ISERROR(SEARCH("Open interfaces between trades",D23)))</formula>
    </cfRule>
    <cfRule type="containsText" dxfId="2" priority="3">
      <formula>NOT(ISERROR(SEARCH("Add each trade",D23)))</formula>
    </cfRule>
  </conditionalFormatting>
  <dataValidations count="1">
    <dataValidation type="list" allowBlank="1" showErrorMessage="1" errorStyle="warning" errorTitle="Select a status" error="Choose Coordinated, To coordinate, Not applicable or N/A." sqref="I7:I18">
      <formula1>"Coordinated,To coordinate,Not applicable,N/A"</formula1>
    </dataValidation>
  </dataValidations>
  <pageMargins left="0.3" right="0.3" top="0.4" bottom="0.4" header="0.2" footer="0.2"/>
  <pageSetup paperSize="9" orientation="landscape" horizontalDpi="4294967295" verticalDpi="4294967295" scale="100" fitToWidth="1" fitToHeight="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FormatPr defaultRowHeight="15" outlineLevelRow="0" outlineLevelCol="0" x14ac:dyDescent="55"/>
  <cols>
    <col min="1" max="1" width="4" customWidth="1"/>
    <col min="2" max="2" width="28" customWidth="1"/>
    <col min="3" max="3" width="32" customWidth="1"/>
    <col min="4" max="4" width="44" customWidth="1"/>
  </cols>
  <sheetData>
    <row r="1" ht="50" customHeight="1" x14ac:dyDescent="0.25"/>
    <row r="2" ht="24" customHeight="1" spans="1:4" x14ac:dyDescent="0.25">
      <c r="A2" s="15" t="s">
        <v>71</v>
      </c>
      <c r="B2" s="15"/>
      <c r="C2" s="15"/>
      <c r="D2" s="15"/>
    </row>
    <row r="3" ht="22" customHeight="1" spans="1:4" x14ac:dyDescent="0.25">
      <c r="A3" s="5" t="s">
        <v>14</v>
      </c>
      <c r="B3" s="5" t="s">
        <v>72</v>
      </c>
      <c r="C3" s="5" t="s">
        <v>73</v>
      </c>
      <c r="D3" s="5" t="s">
        <v>20</v>
      </c>
    </row>
    <row r="4" ht="42" customHeight="1" spans="1:4" x14ac:dyDescent="0.25">
      <c r="A4" s="16">
        <v>1</v>
      </c>
      <c r="B4" s="17" t="s">
        <v>74</v>
      </c>
      <c r="C4" s="7" t="s">
        <v>75</v>
      </c>
      <c r="D4" s="7" t="s">
        <v>76</v>
      </c>
    </row>
    <row r="5" ht="42" customHeight="1" spans="1:4" x14ac:dyDescent="0.25">
      <c r="A5" s="18">
        <v>2</v>
      </c>
      <c r="B5" s="19" t="s">
        <v>77</v>
      </c>
      <c r="C5" s="9" t="s">
        <v>78</v>
      </c>
      <c r="D5" s="9" t="s">
        <v>79</v>
      </c>
    </row>
    <row r="6" ht="42" customHeight="1" spans="1:4" x14ac:dyDescent="0.25">
      <c r="A6" s="16">
        <v>3</v>
      </c>
      <c r="B6" s="17" t="s">
        <v>80</v>
      </c>
      <c r="C6" s="7" t="s">
        <v>81</v>
      </c>
      <c r="D6" s="7" t="s">
        <v>82</v>
      </c>
    </row>
    <row r="7" ht="42" customHeight="1" spans="1:4" x14ac:dyDescent="0.25">
      <c r="A7" s="18">
        <v>4</v>
      </c>
      <c r="B7" s="19" t="s">
        <v>83</v>
      </c>
      <c r="C7" s="9" t="s">
        <v>84</v>
      </c>
      <c r="D7" s="9" t="s">
        <v>85</v>
      </c>
    </row>
    <row r="8" ht="42" customHeight="1" spans="1:4" x14ac:dyDescent="0.25">
      <c r="A8" s="16">
        <v>5</v>
      </c>
      <c r="B8" s="17" t="s">
        <v>86</v>
      </c>
      <c r="C8" s="7" t="s">
        <v>87</v>
      </c>
      <c r="D8" s="7" t="s">
        <v>88</v>
      </c>
    </row>
    <row r="9" ht="42" customHeight="1" spans="1:4" x14ac:dyDescent="0.25">
      <c r="A9" s="18">
        <v>6</v>
      </c>
      <c r="B9" s="19" t="s">
        <v>89</v>
      </c>
      <c r="C9" s="9" t="s">
        <v>90</v>
      </c>
      <c r="D9" s="9" t="s">
        <v>91</v>
      </c>
    </row>
    <row r="11" ht="16" customHeight="1" spans="1:4" x14ac:dyDescent="0.25">
      <c r="A11" s="14" t="s">
        <v>70</v>
      </c>
      <c r="B11" s="14"/>
      <c r="C11" s="14"/>
      <c r="D11" s="14"/>
    </row>
  </sheetData>
  <mergeCells count="2">
    <mergeCell ref="A2:D2"/>
    <mergeCell ref="A11:D11"/>
  </mergeCells>
  <pageMargins left="0.3" right="0.3" top="0.4" bottom="0.4" header="0.2" footer="0.2"/>
  <pageSetup paperSize="9" orientation="landscape" horizontalDpi="4294967295" verticalDpi="4294967295" scale="100" fitToWidth="1" fitToHeight="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FormatPr defaultRowHeight="15" outlineLevelRow="0" outlineLevelCol="0" x14ac:dyDescent="55"/>
  <cols>
    <col min="1" max="1" width="4" customWidth="1"/>
    <col min="2" max="5" width="30" customWidth="1"/>
  </cols>
  <sheetData>
    <row r="1" ht="50" customHeight="1" x14ac:dyDescent="0.25"/>
    <row r="2" ht="24" customHeight="1" spans="1:5" x14ac:dyDescent="0.25">
      <c r="A2" s="15" t="s">
        <v>92</v>
      </c>
      <c r="B2" s="15"/>
      <c r="C2" s="15"/>
      <c r="D2" s="15"/>
      <c r="E2" s="15"/>
    </row>
    <row r="3" ht="18" customHeight="1" spans="1:5" x14ac:dyDescent="0.25">
      <c r="A3" s="20" t="s">
        <v>93</v>
      </c>
      <c r="B3" s="20"/>
      <c r="C3" s="20"/>
      <c r="D3" s="20"/>
      <c r="E3" s="20"/>
    </row>
    <row r="4" ht="120" customHeight="1" spans="1:5" x14ac:dyDescent="0.25">
      <c r="A4" s="21" t="s">
        <v>94</v>
      </c>
      <c r="B4" s="21"/>
      <c r="C4" s="21"/>
      <c r="D4" s="21"/>
      <c r="E4" s="21"/>
    </row>
    <row r="5" ht="18" customHeight="1" spans="1:5" x14ac:dyDescent="0.25">
      <c r="A5" s="20" t="s">
        <v>95</v>
      </c>
      <c r="B5" s="20"/>
      <c r="C5" s="20"/>
      <c r="D5" s="20"/>
      <c r="E5" s="20"/>
    </row>
    <row r="6" ht="48" customHeight="1" spans="1:5" x14ac:dyDescent="0.25">
      <c r="A6" s="21" t="s">
        <v>96</v>
      </c>
      <c r="B6" s="21"/>
      <c r="C6" s="21"/>
      <c r="D6" s="21"/>
      <c r="E6" s="21"/>
    </row>
    <row r="7" ht="18" customHeight="1" spans="1:5" x14ac:dyDescent="0.25">
      <c r="A7" s="22" t="s">
        <v>97</v>
      </c>
      <c r="B7" s="22"/>
      <c r="C7" s="22"/>
      <c r="D7" s="22"/>
      <c r="E7" s="22"/>
    </row>
  </sheetData>
  <mergeCells count="6">
    <mergeCell ref="A2:E2"/>
    <mergeCell ref="A3:E3"/>
    <mergeCell ref="A4:E4"/>
    <mergeCell ref="A5:E5"/>
    <mergeCell ref="A6:E6"/>
    <mergeCell ref="A7:E7"/>
  </mergeCells>
  <pageMargins left="0.4" right="0.4" top="0.4" bottom="0.4" header="0.2" footer="0.2"/>
  <pageSetup paperSize="9" orientation="landscape" horizontalDpi="4294967295" verticalDpi="4294967295" scale="100" fitToWidth="1" fitToHeight="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Multi-Trade Coordination</vt:lpstr>
      <vt:lpstr>Common Interface Risks</vt:lpstr>
      <vt:lpstr>Disclaimer &amp; Copyright</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MiSAFE Solutions Pty Ltd</dc:creator>
  <dc:title/>
  <dc:subject/>
  <dc:description/>
  <cp:keywords/>
  <cp:category/>
  <cp:lastModifiedBy>MiSAFE Solutions Pty Ltd</cp:lastModifiedBy>
  <dcterms:created xsi:type="dcterms:W3CDTF">2026-06-23T23:57:26Z</dcterms:created>
  <dcterms:modified xsi:type="dcterms:W3CDTF">2026-06-23T23:57:26Z</dcterms:modified>
</cp:coreProperties>
</file>