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mmunication Plan" sheetId="1" state="visible" r:id="rId3"/>
    <sheet name="Summary" sheetId="2" state="visible" r:id="rId4"/>
    <sheet name="Instructions" sheetId="3" state="visible" r:id="rId5"/>
    <sheet name="Disclaimer &amp; Copyright" sheetId="4" state="visible" r:id="rId6"/>
  </sheets>
  <definedNames>
    <definedName function="false" hidden="false" localSheetId="0" name="_xlnm.Print_Titles" vbProcedure="false">'Communication Plan'!$5:$5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<sst xmlns="http://schemas.openxmlformats.org/spreadsheetml/2006/main" count="173" uniqueCount="116">
  <si>
    <t xml:space="preserve">QHSE COMMUNICATION PLAN</t>
  </si>
  <si>
    <r>
      <rPr>
        <b val="true"/>
        <sz val="9"/>
        <color rgb="FF000000"/>
        <rFont val="Arial"/>
        <family val="0"/>
        <charset val="1"/>
      </rPr>
      <t xml:space="preserve">Document ID: </t>
    </r>
    <r>
      <rPr>
        <sz val="9"/>
        <color rgb="FF000000"/>
        <rFont val="Arial"/>
        <family val="0"/>
        <charset val="1"/>
      </rPr>
      <t xml:space="preserve">MISAFE-IMS-TMP-028-V1.0</t>
    </r>
    <r>
      <rPr>
        <sz val="9"/>
        <color rgb="FF808080"/>
        <rFont val="Arial"/>
        <family val="0"/>
        <charset val="1"/>
      </rPr>
      <t xml:space="preserve">    |    </t>
    </r>
    <r>
      <rPr>
        <b val="true"/>
        <sz val="9"/>
        <color rgb="FF000000"/>
        <rFont val="Arial"/>
        <family val="0"/>
        <charset val="1"/>
      </rPr>
      <t xml:space="preserve">Version: </t>
    </r>
    <r>
      <rPr>
        <sz val="9"/>
        <color rgb="FF000000"/>
        <rFont val="Arial"/>
        <family val="0"/>
        <charset val="1"/>
      </rPr>
      <t xml:space="preserve">1.0</t>
    </r>
    <r>
      <rPr>
        <sz val="9"/>
        <color rgb="FF808080"/>
        <rFont val="Arial"/>
        <family val="0"/>
        <charset val="1"/>
      </rPr>
      <t xml:space="preserve">    |    </t>
    </r>
    <r>
      <rPr>
        <b val="true"/>
        <sz val="9"/>
        <color rgb="FF000000"/>
        <rFont val="Arial"/>
        <family val="0"/>
        <charset val="1"/>
      </rPr>
      <t xml:space="preserve">Issue Date: </t>
    </r>
    <r>
      <rPr>
        <sz val="9"/>
        <color rgb="FF000000"/>
        <rFont val="Arial"/>
        <family val="0"/>
        <charset val="1"/>
      </rPr>
      <t xml:space="preserve">[Insert]</t>
    </r>
    <r>
      <rPr>
        <sz val="9"/>
        <color rgb="FF808080"/>
        <rFont val="Arial"/>
        <family val="0"/>
        <charset val="1"/>
      </rPr>
      <t xml:space="preserve">    |    </t>
    </r>
    <r>
      <rPr>
        <b val="true"/>
        <sz val="9"/>
        <color rgb="FF000000"/>
        <rFont val="Arial"/>
        <family val="0"/>
        <charset val="1"/>
      </rPr>
      <t xml:space="preserve">Next Review: </t>
    </r>
    <r>
      <rPr>
        <sz val="9"/>
        <color rgb="FF000000"/>
        <rFont val="Arial"/>
        <family val="0"/>
        <charset val="1"/>
      </rPr>
      <t xml:space="preserve">[Insert]</t>
    </r>
  </si>
  <si>
    <r>
      <rPr>
        <b val="true"/>
        <sz val="9"/>
        <color rgb="FF000000"/>
        <rFont val="Arial"/>
        <family val="0"/>
        <charset val="1"/>
      </rPr>
      <t xml:space="preserve">Owner: </t>
    </r>
    <r>
      <rPr>
        <sz val="9"/>
        <color rgb="FF000000"/>
        <rFont val="Arial"/>
        <family val="0"/>
        <charset val="1"/>
      </rPr>
      <t xml:space="preserve">[Insert Responsible Position]</t>
    </r>
    <r>
      <rPr>
        <sz val="9"/>
        <color rgb="FF808080"/>
        <rFont val="Arial"/>
        <family val="0"/>
        <charset val="1"/>
      </rPr>
      <t xml:space="preserve">    |    </t>
    </r>
    <r>
      <rPr>
        <b val="true"/>
        <sz val="9"/>
        <color rgb="FF000000"/>
        <rFont val="Arial"/>
        <family val="0"/>
        <charset val="1"/>
      </rPr>
      <t xml:space="preserve">Approved By: </t>
    </r>
    <r>
      <rPr>
        <sz val="9"/>
        <color rgb="FF000000"/>
        <rFont val="Arial"/>
        <family val="0"/>
        <charset val="1"/>
      </rPr>
      <t xml:space="preserve">[Insert]</t>
    </r>
    <r>
      <rPr>
        <sz val="9"/>
        <color rgb="FF808080"/>
        <rFont val="Arial"/>
        <family val="0"/>
        <charset val="1"/>
      </rPr>
      <t xml:space="preserve">    |    </t>
    </r>
    <r>
      <rPr>
        <b val="true"/>
        <sz val="9"/>
        <color rgb="FF000000"/>
        <rFont val="Arial"/>
        <family val="0"/>
        <charset val="1"/>
      </rPr>
      <t xml:space="preserve">ISO References: </t>
    </r>
    <r>
      <rPr>
        <sz val="9"/>
        <color rgb="FF000000"/>
        <rFont val="Arial"/>
        <family val="0"/>
        <charset val="1"/>
      </rPr>
      <t xml:space="preserve">ISO 9001/14001/45001 Cl 7.4; WHS Act 2011 s19, s47-49</t>
    </r>
  </si>
  <si>
    <t xml:space="preserve">No.</t>
  </si>
  <si>
    <t xml:space="preserve">Communication / Message</t>
  </si>
  <si>
    <t xml:space="preserve">QHSE Area</t>
  </si>
  <si>
    <t xml:space="preserve">Audience (internal)</t>
  </si>
  <si>
    <t xml:space="preserve">Purpose</t>
  </si>
  <si>
    <t xml:space="preserve">Method / Channel</t>
  </si>
  <si>
    <t xml:space="preserve">Frequency / Trigger</t>
  </si>
  <si>
    <t xml:space="preserve">Direction</t>
  </si>
  <si>
    <t xml:space="preserve">Responsible</t>
  </si>
  <si>
    <t xml:space="preserve">Evidence</t>
  </si>
  <si>
    <t xml:space="preserve">Status</t>
  </si>
  <si>
    <t xml:space="preserve">Pre-start briefing</t>
  </si>
  <si>
    <t xml:space="preserve">WHS</t>
  </si>
  <si>
    <t xml:space="preserve">All workers on site</t>
  </si>
  <si>
    <t xml:space="preserve">Share the hazards, tasks and controls for the day</t>
  </si>
  <si>
    <t xml:space="preserve">Pre-start meeting</t>
  </si>
  <si>
    <t xml:space="preserve">Daily, start of shift</t>
  </si>
  <si>
    <t xml:space="preserve">Two-way</t>
  </si>
  <si>
    <t xml:space="preserve">Site Supervisor</t>
  </si>
  <si>
    <t xml:space="preserve">Pre-start sign-on</t>
  </si>
  <si>
    <t xml:space="preserve">Active</t>
  </si>
  <si>
    <t xml:space="preserve">Toolbox talk</t>
  </si>
  <si>
    <t xml:space="preserve">All field workers</t>
  </si>
  <si>
    <t xml:space="preserve">Reinforce one safety theme and raise issues</t>
  </si>
  <si>
    <t xml:space="preserve">Weekly</t>
  </si>
  <si>
    <t xml:space="preserve">Toolbox register</t>
  </si>
  <si>
    <t xml:space="preserve">QHSE policy</t>
  </si>
  <si>
    <t xml:space="preserve">Cross-cutting</t>
  </si>
  <si>
    <t xml:space="preserve">All workers</t>
  </si>
  <si>
    <t xml:space="preserve">Communicate the policy and the commitment behind it</t>
  </si>
  <si>
    <t xml:space="preserve">Noticeboard; induction</t>
  </si>
  <si>
    <t xml:space="preserve">At induction, on change</t>
  </si>
  <si>
    <t xml:space="preserve">One-way</t>
  </si>
  <si>
    <t xml:space="preserve">QHSE Manager</t>
  </si>
  <si>
    <t xml:space="preserve">Induction record</t>
  </si>
  <si>
    <t xml:space="preserve">Objectives and targets</t>
  </si>
  <si>
    <t xml:space="preserve">All staff</t>
  </si>
  <si>
    <t xml:space="preserve">Share current QHSE objectives and progress</t>
  </si>
  <si>
    <t xml:space="preserve">Team meeting; noticeboard</t>
  </si>
  <si>
    <t xml:space="preserve">Monthly</t>
  </si>
  <si>
    <t xml:space="preserve">Meeting minutes</t>
  </si>
  <si>
    <t xml:space="preserve">Incident outcomes</t>
  </si>
  <si>
    <t xml:space="preserve">Affected crew</t>
  </si>
  <si>
    <t xml:space="preserve">Brief the findings and the corrective actions</t>
  </si>
  <si>
    <t xml:space="preserve">Toolbox talk; briefing</t>
  </si>
  <si>
    <t xml:space="preserve">On incident close-out</t>
  </si>
  <si>
    <t xml:space="preserve">Sign-on; minutes</t>
  </si>
  <si>
    <t xml:space="preserve">Procedure or SWMS change</t>
  </si>
  <si>
    <t xml:space="preserve">Affected workers</t>
  </si>
  <si>
    <t xml:space="preserve">Explain what changed and what to do now</t>
  </si>
  <si>
    <t xml:space="preserve">Pre-start; briefing</t>
  </si>
  <si>
    <t xml:space="preserve">On change</t>
  </si>
  <si>
    <t xml:space="preserve">QHSE Coordinator</t>
  </si>
  <si>
    <t xml:space="preserve">Sign-on sheet</t>
  </si>
  <si>
    <t xml:space="preserve">Hazard and near miss reporting</t>
  </si>
  <si>
    <t xml:space="preserve">Remind how and where to report, and close the loop</t>
  </si>
  <si>
    <t xml:space="preserve">App or SMS; toolbox</t>
  </si>
  <si>
    <t xml:space="preserve">Ongoing</t>
  </si>
  <si>
    <t xml:space="preserve">Report register</t>
  </si>
  <si>
    <t xml:space="preserve">Environmental controls</t>
  </si>
  <si>
    <t xml:space="preserve">Environment</t>
  </si>
  <si>
    <t xml:space="preserve">Site crew</t>
  </si>
  <si>
    <t xml:space="preserve">Communicate dust, noise and spill controls</t>
  </si>
  <si>
    <t xml:space="preserve">Pre-start; noticeboard</t>
  </si>
  <si>
    <t xml:space="preserve">Daily, on change</t>
  </si>
  <si>
    <t xml:space="preserve">Plant Manager</t>
  </si>
  <si>
    <t xml:space="preserve">Management QHSE update</t>
  </si>
  <si>
    <t xml:space="preserve">Management team</t>
  </si>
  <si>
    <t xml:space="preserve">Report QHSE performance, risks and decisions</t>
  </si>
  <si>
    <t xml:space="preserve">Management meeting</t>
  </si>
  <si>
    <t xml:space="preserve">Contractor QHSE requirements</t>
  </si>
  <si>
    <t xml:space="preserve">Subcontractors on site</t>
  </si>
  <si>
    <t xml:space="preserve">Communicate site rules and expectations</t>
  </si>
  <si>
    <t xml:space="preserve">Site induction; briefing</t>
  </si>
  <si>
    <t xml:space="preserve">At mobilisation</t>
  </si>
  <si>
    <t xml:space="preserve">Planned</t>
  </si>
  <si>
    <t xml:space="preserve">Wellbeing and fatigue</t>
  </si>
  <si>
    <t xml:space="preserve">Share wellbeing resources and fatigue controls</t>
  </si>
  <si>
    <t xml:space="preserve">Toolbox; noticeboard</t>
  </si>
  <si>
    <t xml:space="preserve">Quarterly</t>
  </si>
  <si>
    <t xml:space="preserve">HR Coordinator</t>
  </si>
  <si>
    <t xml:space="preserve">Review</t>
  </si>
  <si>
    <t xml:space="preserve">[Add QHSE message here]</t>
  </si>
  <si>
    <t xml:space="preserve">Copyright © MiSAFE Solutions Pty Ltd.</t>
  </si>
  <si>
    <t xml:space="preserve">QHSE COMMUNICATION DASHBOARD</t>
  </si>
  <si>
    <r>
      <rPr>
        <b val="true"/>
        <sz val="9"/>
        <color rgb="FF000000"/>
        <rFont val="Arial"/>
        <family val="0"/>
        <charset val="1"/>
      </rPr>
      <t xml:space="preserve">Document ID: </t>
    </r>
    <r>
      <rPr>
        <sz val="9"/>
        <color rgb="FF000000"/>
        <rFont val="Arial"/>
        <family val="0"/>
        <charset val="1"/>
      </rPr>
      <t xml:space="preserve">MISAFE-IMS-TMP-028-V1.0</t>
    </r>
    <r>
      <rPr>
        <sz val="9"/>
        <color rgb="FF808080"/>
        <rFont val="Arial"/>
        <family val="0"/>
        <charset val="1"/>
      </rPr>
      <t xml:space="preserve">    |    </t>
    </r>
    <r>
      <rPr>
        <b val="true"/>
        <sz val="9"/>
        <color rgb="FF000000"/>
        <rFont val="Arial"/>
        <family val="0"/>
        <charset val="1"/>
      </rPr>
      <t xml:space="preserve">Version: </t>
    </r>
    <r>
      <rPr>
        <sz val="9"/>
        <color rgb="FF000000"/>
        <rFont val="Arial"/>
        <family val="0"/>
        <charset val="1"/>
      </rPr>
      <t xml:space="preserve">1.0</t>
    </r>
  </si>
  <si>
    <t xml:space="preserve">Count</t>
  </si>
  <si>
    <t xml:space="preserve">Two-way share</t>
  </si>
  <si>
    <t xml:space="preserve">Messages mapped</t>
  </si>
  <si>
    <t xml:space="preserve">Quality</t>
  </si>
  <si>
    <t xml:space="preserve">Counts update automatically from the Communication Plan tab. Aim to make most messages two-way, because consultation is a duty under the WHS Act. Review any message marked One-way and ask whether it should invite a response. Refresh the plan at induction, when the system changes, and at every management review.</t>
  </si>
  <si>
    <t xml:space="preserve">INSTRUCTIONS — QHSE COMMUNICATION PLAN</t>
  </si>
  <si>
    <t xml:space="preserve">This plan turns ad hoc QHSE messaging into a planned routine. It maps every internal message to its audience, purpose, channel and frequency, marks whether it runs one-way or two-way, and records the owner and the evidence. It supports ISO 9001:2015, ISO 14001:2015 and ISO 45001:2018 Clause 7.4 (Communication), and the information and consultation duties under sections 19 and 47 to 49 of the Work Health and Safety Act 2011.</t>
  </si>
  <si>
    <t xml:space="preserve">How to populate</t>
  </si>
  <si>
    <t xml:space="preserve">For every QHSE message, add a row. Set the QHSE Area and the Audience. Write the purpose in plain words. Choose the Method, the Frequency or Trigger, and the Direction. Assign a Responsible role, record the Evidence, and set the Status.</t>
  </si>
  <si>
    <t xml:space="preserve">Match the channel to the message</t>
  </si>
  <si>
    <t xml:space="preserve">Use pre-starts and toolboxes for the daily and the urgent. Use team meetings for changes that need discussion. Use the noticeboard or app for standing information. Use one on one conversations for sensitive points. Keep each message short and lead with what changed, why it matters and what to do next.</t>
  </si>
  <si>
    <t xml:space="preserve">Make it two-way</t>
  </si>
  <si>
    <t xml:space="preserve">Clause 7.4 and the WHS Act expect consultation, not one-way messaging. Build a way to listen into every channel: a question at the toolbox, space for feedback on the form, and a closed loop when an issue is raised. The dashboard shows your two-way share so you can lift it over time.</t>
  </si>
  <si>
    <t xml:space="preserve">Direction definitions</t>
  </si>
  <si>
    <t xml:space="preserve">One-way: information is pushed out with no expected response. Two-way: the channel invites and captures a response, and the loop is closed. Aim for two-way wherever a worker could reasonably contribute.</t>
  </si>
  <si>
    <t xml:space="preserve">Status definitions</t>
  </si>
  <si>
    <t xml:space="preserve">Active: the communication is running on its rhythm. Planned: agreed but not yet started. Review: needs to be updated or re-confirmed.</t>
  </si>
  <si>
    <t xml:space="preserve">Keep the proof as you go: pre-start and toolbox sign on sheets, meeting minutes, induction records, and a register of issues raised and closed. This is what an auditor asks for under Clause 7.4.</t>
  </si>
  <si>
    <t xml:space="preserve">Document Control</t>
  </si>
  <si>
    <t xml:space="preserve">Any change triggers a version increment. Minor edits increase the decimal (V1.1). Material changes increase the whole number (V2.0). Move the superseded version to the project archive.</t>
  </si>
  <si>
    <t xml:space="preserve">DISCLAIMER &amp; COPYRIGHT</t>
  </si>
  <si>
    <t xml:space="preserve">Disclaimer</t>
  </si>
  <si>
    <t xml:space="preserve">This template is provided by MiSAFE Solutions Pty Ltd as a general-purpose tool to assist Australian businesses with their Quality, Health, Safety and Environmental (QHSE) management activities. It is provided on an "as is" basis without warranty of any kind, express or implied. MiSAFE Solutions does not accept any liability for any direct, indirect, incidental, consequential or other loss or damage arising from the use of, or reliance on, this template.</t>
  </si>
  <si>
    <t xml:space="preserve">Users are responsible for ensuring the template suits their specific business context, operational risk profile, and applicable legal, regulatory and contractual obligations. The template does not constitute legal, financial or specific safety advice.</t>
  </si>
  <si>
    <t xml:space="preserve">For tailored advice, implementation support or to adapt this template to your business, contact MiSAFE Solutions at contact@misafesolutions.com.au or book a free 45-minute consultation at https://calendly.com/misafe/45-min-consultation-meeting.</t>
  </si>
  <si>
    <t xml:space="preserve">Copyright</t>
  </si>
  <si>
    <t xml:space="preserve">© MiSAFE Solutions Pty Ltd | ABN 12 602 392 343 | Sunshine Coast QLD 4560 | contact@misafesolutions.com.au. All rights reserved.</t>
  </si>
</sst>
</file>

<file path=xl/styles.xml><?xml version="1.0" encoding="utf-8"?>
<styleSheet xmlns="http://schemas.openxmlformats.org/spreadsheetml/2006/main">
  <numFmts count="2">
    <numFmt numFmtId="164" formatCode="General"/>
    <numFmt numFmtId="165" formatCode="0%"/>
  </numFmts>
  <fonts count="13">
    <font>
      <sz val="11"/>
      <color theme="1"/>
      <name val="Calibri"/>
      <family val="2"/>
      <charset val="1"/>
    </font>
    <font>
      <sz val="10"/>
      <name val="Arial"/>
      <family val="0"/>
    </font>
    <font>
      <sz val="10"/>
      <name val="Arial"/>
      <family val="0"/>
    </font>
    <font>
      <sz val="10"/>
      <name val="Arial"/>
      <family val="0"/>
    </font>
    <font>
      <b val="true"/>
      <sz val="14"/>
      <color rgb="FFFFFFFF"/>
      <name val="Arial"/>
      <family val="0"/>
      <charset val="1"/>
    </font>
    <font>
      <b val="true"/>
      <sz val="9"/>
      <color rgb="FF000000"/>
      <name val="Arial"/>
      <family val="0"/>
      <charset val="1"/>
    </font>
    <font>
      <sz val="9"/>
      <color rgb="FF000000"/>
      <name val="Arial"/>
      <family val="0"/>
      <charset val="1"/>
    </font>
    <font>
      <sz val="9"/>
      <color rgb="FF808080"/>
      <name val="Arial"/>
      <family val="0"/>
      <charset val="1"/>
    </font>
    <font>
      <b val="true"/>
      <sz val="10"/>
      <color rgb="FFFFFFFF"/>
      <name val="Arial"/>
      <family val="0"/>
      <charset val="1"/>
    </font>
    <font>
      <i val="true"/>
      <sz val="8"/>
      <color rgb="FF808080"/>
      <name val="Arial"/>
      <family val="0"/>
      <charset val="1"/>
    </font>
    <font>
      <i val="true"/>
      <sz val="9"/>
      <color rgb="FF595959"/>
      <name val="Arial"/>
      <family val="0"/>
      <charset val="1"/>
    </font>
    <font>
      <b val="true"/>
      <sz val="11"/>
      <color rgb="FF42515A"/>
      <name val="Arial"/>
      <family val="0"/>
      <charset val="1"/>
    </font>
    <font>
      <i val="true"/>
      <sz val="8"/>
      <color rgb="FF595959"/>
      <name val="Arial"/>
      <family val="0"/>
      <charset val="1"/>
    </font>
  </fonts>
  <fills count="5">
    <fill>
      <patternFill patternType="none"/>
    </fill>
    <fill>
      <patternFill patternType="gray125"/>
    </fill>
    <fill>
      <patternFill patternType="solid">
        <fgColor rgb="FF42515A"/>
        <bgColor rgb="FF595959"/>
      </patternFill>
    </fill>
    <fill>
      <patternFill patternType="solid">
        <fgColor rgb="FFF2F2F2"/>
        <bgColor rgb="FFFFFFFF"/>
      </patternFill>
    </fill>
    <fill>
      <patternFill patternType="solid">
        <fgColor rgb="FFF7941E"/>
        <bgColor rgb="FFFF8080"/>
      </patternFill>
    </fill>
  </fills>
  <borders count="2">
    <border diagonalUp="false" diagonalDown="false">
      <left/>
      <right/>
      <top/>
      <bottom/>
      <diagonal/>
    </border>
    <border diagonalUp="false" diagonalDown="false">
      <left style="thin">
        <color rgb="FFCCCCCC"/>
      </left>
      <right style="thin">
        <color rgb="FFCCCCCC"/>
      </right>
      <top style="thin">
        <color rgb="FFCCCCCC"/>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false" indent="1" shrinkToFit="false"/>
      <protection locked="true" hidden="false"/>
    </xf>
    <xf numFmtId="164" fontId="8" fillId="2"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6" fillId="3" borderId="1" xfId="0" applyFont="true" applyBorder="true" applyAlignment="true" applyProtection="false">
      <alignment horizontal="general" vertical="top" textRotation="0" wrapText="true" indent="0" shrinkToFit="false"/>
      <protection locked="true" hidden="false"/>
    </xf>
    <xf numFmtId="164" fontId="9" fillId="0" borderId="0" xfId="0" applyFont="true" applyBorder="true" applyAlignment="true" applyProtection="false">
      <alignment horizontal="right" vertical="center" textRotation="0" wrapText="false" indent="1"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5" fillId="3" borderId="1" xfId="0" applyFont="true" applyBorder="true" applyAlignment="false" applyProtection="false">
      <alignment horizontal="general" vertical="bottom" textRotation="0" wrapText="false" indent="0" shrinkToFit="false"/>
      <protection locked="true" hidden="false"/>
    </xf>
    <xf numFmtId="165" fontId="5" fillId="0" borderId="1" xfId="0" applyFont="true" applyBorder="true" applyAlignment="true" applyProtection="false">
      <alignment horizontal="center" vertical="center" textRotation="0" wrapText="false" indent="0" shrinkToFit="false"/>
      <protection locked="true" hidden="false"/>
    </xf>
    <xf numFmtId="164" fontId="5"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center"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ont>
        <name val="Arial"/>
        <charset val="1"/>
        <family val="0"/>
        <b val="1"/>
        <color rgb="FF006100"/>
        <sz val="9"/>
      </font>
      <fill>
        <patternFill>
          <bgColor rgb="FFC6EFCE"/>
        </patternFill>
      </fill>
    </dxf>
    <dxf>
      <font>
        <name val="Arial"/>
        <charset val="1"/>
        <family val="0"/>
        <color rgb="FF000000"/>
        <sz val="9"/>
      </font>
      <fill>
        <patternFill>
          <bgColor rgb="FFFFE699"/>
        </patternFill>
      </fill>
    </dxf>
    <dxf>
      <font>
        <name val="Arial"/>
        <charset val="1"/>
        <family val="0"/>
        <b val="1"/>
        <color rgb="FFFFFFFF"/>
        <sz val="9"/>
      </font>
      <fill>
        <patternFill>
          <bgColor rgb="FFF7941E"/>
        </patternFill>
      </fill>
    </dxf>
  </dxfs>
  <colors>
    <indexedColors>
      <rgbColor rgb="FF000000"/>
      <rgbColor rgb="FFFFFFFF"/>
      <rgbColor rgb="FFFF0000"/>
      <rgbColor rgb="FF00FF00"/>
      <rgbColor rgb="FF0000FF"/>
      <rgbColor rgb="FFFFFF00"/>
      <rgbColor rgb="FFFF00FF"/>
      <rgbColor rgb="FF00FFFF"/>
      <rgbColor rgb="FF800000"/>
      <rgbColor rgb="FF006100"/>
      <rgbColor rgb="FF000080"/>
      <rgbColor rgb="FF808000"/>
      <rgbColor rgb="FF800080"/>
      <rgbColor rgb="FF008080"/>
      <rgbColor rgb="FFCCCCCC"/>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E699"/>
      <rgbColor rgb="FF99CCFF"/>
      <rgbColor rgb="FFFF99CC"/>
      <rgbColor rgb="FFCC99FF"/>
      <rgbColor rgb="FFFFCC99"/>
      <rgbColor rgb="FF3366FF"/>
      <rgbColor rgb="FF33CCCC"/>
      <rgbColor rgb="FF99CC00"/>
      <rgbColor rgb="FFFFCC00"/>
      <rgbColor rgb="FFF7941E"/>
      <rgbColor rgb="FFFF6600"/>
      <rgbColor rgb="FF595959"/>
      <rgbColor rgb="FF969696"/>
      <rgbColor rgb="FF003366"/>
      <rgbColor rgb="FF339966"/>
      <rgbColor rgb="FF003300"/>
      <rgbColor rgb="FF333300"/>
      <rgbColor rgb="FF993300"/>
      <rgbColor rgb="FF993366"/>
      <rgbColor rgb="FF333399"/>
      <rgbColor rgb="FF42515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1609200</xdr:colOff>
      <xdr:row>0</xdr:row>
      <xdr:rowOff>571320</xdr:rowOff>
    </xdr:to>
    <xdr:pic>
      <xdr:nvPicPr>
        <xdr:cNvPr id="1"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1679760</xdr:colOff>
      <xdr:row>0</xdr:row>
      <xdr:rowOff>571320</xdr:rowOff>
    </xdr:to>
    <xdr:pic>
      <xdr:nvPicPr>
        <xdr:cNvPr id="2"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1679760</xdr:colOff>
      <xdr:row>0</xdr:row>
      <xdr:rowOff>571320</xdr:rowOff>
    </xdr:to>
    <xdr:pic>
      <xdr:nvPicPr>
        <xdr:cNvPr id="3"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1679760</xdr:colOff>
      <xdr:row>0</xdr:row>
      <xdr:rowOff>571320</xdr:rowOff>
    </xdr:to>
    <xdr:pic>
      <xdr:nvPicPr>
        <xdr:cNvPr id="4" name="Image 1" descr="Picture"/>
        <xdr:cNvPicPr/>
      </xdr:nvPicPr>
      <xdr:blipFill>
        <a:blip r:embed="rId1"/>
        <a:stretch/>
      </xdr:blipFill>
      <xdr:spPr>
        <a:xfrm>
          <a:off x="0" y="0"/>
          <a:ext cx="1961640" cy="5713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3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5"/>
    <col collapsed="false" customWidth="true" hidden="false" outlineLevel="0" max="2" min="2" style="0" width="26"/>
    <col collapsed="false" customWidth="true" hidden="false" outlineLevel="0" max="3" min="3" style="0" width="12"/>
    <col collapsed="false" customWidth="true" hidden="false" outlineLevel="0" max="4" min="4" style="0" width="22"/>
    <col collapsed="false" customWidth="true" hidden="false" outlineLevel="0" max="5" min="5" style="0" width="28"/>
    <col collapsed="false" customWidth="true" hidden="false" outlineLevel="0" max="6" min="6" style="0" width="22"/>
    <col collapsed="false" customWidth="true" hidden="false" outlineLevel="0" max="7" min="7" style="0" width="18"/>
    <col collapsed="false" customWidth="true" hidden="false" outlineLevel="0" max="8" min="8" style="0" width="12"/>
    <col collapsed="false" customWidth="true" hidden="false" outlineLevel="0" max="10" min="9" style="0" width="18"/>
    <col collapsed="false" customWidth="true" hidden="false" outlineLevel="0" max="11" min="11" style="0" width="12"/>
  </cols>
  <sheetData>
    <row r="1" customFormat="false" ht="49.5" hidden="false" customHeight="true" outlineLevel="0" collapsed="false">
      <c r="A1" s="1" t="s">
        <v>0</v>
      </c>
      <c r="B1" s="1"/>
      <c r="C1" s="1"/>
      <c r="D1" s="1"/>
      <c r="E1" s="1"/>
      <c r="F1" s="1"/>
      <c r="G1" s="1"/>
      <c r="H1" s="1"/>
      <c r="I1" s="1"/>
      <c r="J1" s="1"/>
      <c r="K1" s="1"/>
    </row>
    <row r="2" customFormat="false" ht="18" hidden="false" customHeight="true" outlineLevel="0" collapsed="false">
      <c r="A2" s="2" t="s">
        <v>1</v>
      </c>
      <c r="B2" s="2"/>
      <c r="C2" s="2"/>
      <c r="D2" s="2"/>
      <c r="E2" s="2"/>
      <c r="F2" s="2"/>
      <c r="G2" s="2"/>
      <c r="H2" s="2"/>
      <c r="I2" s="2"/>
      <c r="J2" s="2"/>
      <c r="K2" s="2"/>
    </row>
    <row r="3" customFormat="false" ht="18" hidden="false" customHeight="true" outlineLevel="0" collapsed="false">
      <c r="A3" s="2" t="s">
        <v>2</v>
      </c>
      <c r="B3" s="2"/>
      <c r="C3" s="2"/>
      <c r="D3" s="2"/>
      <c r="E3" s="2"/>
      <c r="F3" s="2"/>
      <c r="G3" s="2"/>
      <c r="H3" s="2"/>
      <c r="I3" s="2"/>
      <c r="J3" s="2"/>
      <c r="K3" s="2"/>
    </row>
    <row r="5" customFormat="false" ht="37.5" hidden="false" customHeight="true" outlineLevel="0" collapsed="false">
      <c r="A5" s="3" t="s">
        <v>3</v>
      </c>
      <c r="B5" s="3" t="s">
        <v>4</v>
      </c>
      <c r="C5" s="3" t="s">
        <v>5</v>
      </c>
      <c r="D5" s="3" t="s">
        <v>6</v>
      </c>
      <c r="E5" s="3" t="s">
        <v>7</v>
      </c>
      <c r="F5" s="3" t="s">
        <v>8</v>
      </c>
      <c r="G5" s="3" t="s">
        <v>9</v>
      </c>
      <c r="H5" s="3" t="s">
        <v>10</v>
      </c>
      <c r="I5" s="3" t="s">
        <v>11</v>
      </c>
      <c r="J5" s="3" t="s">
        <v>12</v>
      </c>
      <c r="K5" s="3" t="s">
        <v>13</v>
      </c>
    </row>
    <row r="6" customFormat="false" ht="45.75" hidden="false" customHeight="true" outlineLevel="0" collapsed="false">
      <c r="A6" s="4" t="n">
        <v>1</v>
      </c>
      <c r="B6" s="4" t="s">
        <v>14</v>
      </c>
      <c r="C6" s="4" t="s">
        <v>15</v>
      </c>
      <c r="D6" s="4" t="s">
        <v>16</v>
      </c>
      <c r="E6" s="4" t="s">
        <v>17</v>
      </c>
      <c r="F6" s="4" t="s">
        <v>18</v>
      </c>
      <c r="G6" s="4" t="s">
        <v>19</v>
      </c>
      <c r="H6" s="4" t="s">
        <v>20</v>
      </c>
      <c r="I6" s="4" t="s">
        <v>21</v>
      </c>
      <c r="J6" s="4" t="s">
        <v>22</v>
      </c>
      <c r="K6" s="4" t="s">
        <v>23</v>
      </c>
    </row>
    <row r="7" customFormat="false" ht="45.75" hidden="false" customHeight="true" outlineLevel="0" collapsed="false">
      <c r="A7" s="5" t="n">
        <v>2</v>
      </c>
      <c r="B7" s="5" t="s">
        <v>24</v>
      </c>
      <c r="C7" s="5" t="s">
        <v>15</v>
      </c>
      <c r="D7" s="5" t="s">
        <v>25</v>
      </c>
      <c r="E7" s="5" t="s">
        <v>26</v>
      </c>
      <c r="F7" s="5" t="s">
        <v>24</v>
      </c>
      <c r="G7" s="5" t="s">
        <v>27</v>
      </c>
      <c r="H7" s="5" t="s">
        <v>20</v>
      </c>
      <c r="I7" s="5" t="s">
        <v>21</v>
      </c>
      <c r="J7" s="5" t="s">
        <v>28</v>
      </c>
      <c r="K7" s="5" t="s">
        <v>23</v>
      </c>
    </row>
    <row r="8" customFormat="false" ht="45.75" hidden="false" customHeight="true" outlineLevel="0" collapsed="false">
      <c r="A8" s="4" t="n">
        <v>3</v>
      </c>
      <c r="B8" s="4" t="s">
        <v>29</v>
      </c>
      <c r="C8" s="4" t="s">
        <v>30</v>
      </c>
      <c r="D8" s="4" t="s">
        <v>31</v>
      </c>
      <c r="E8" s="4" t="s">
        <v>32</v>
      </c>
      <c r="F8" s="4" t="s">
        <v>33</v>
      </c>
      <c r="G8" s="4" t="s">
        <v>34</v>
      </c>
      <c r="H8" s="4" t="s">
        <v>35</v>
      </c>
      <c r="I8" s="4" t="s">
        <v>36</v>
      </c>
      <c r="J8" s="4" t="s">
        <v>37</v>
      </c>
      <c r="K8" s="4" t="s">
        <v>23</v>
      </c>
    </row>
    <row r="9" customFormat="false" ht="45.75" hidden="false" customHeight="true" outlineLevel="0" collapsed="false">
      <c r="A9" s="5" t="n">
        <v>4</v>
      </c>
      <c r="B9" s="5" t="s">
        <v>38</v>
      </c>
      <c r="C9" s="5" t="s">
        <v>30</v>
      </c>
      <c r="D9" s="5" t="s">
        <v>39</v>
      </c>
      <c r="E9" s="5" t="s">
        <v>40</v>
      </c>
      <c r="F9" s="5" t="s">
        <v>41</v>
      </c>
      <c r="G9" s="5" t="s">
        <v>42</v>
      </c>
      <c r="H9" s="5" t="s">
        <v>20</v>
      </c>
      <c r="I9" s="5" t="s">
        <v>36</v>
      </c>
      <c r="J9" s="5" t="s">
        <v>43</v>
      </c>
      <c r="K9" s="5" t="s">
        <v>23</v>
      </c>
    </row>
    <row r="10" customFormat="false" ht="45.75" hidden="false" customHeight="true" outlineLevel="0" collapsed="false">
      <c r="A10" s="4" t="n">
        <v>5</v>
      </c>
      <c r="B10" s="4" t="s">
        <v>44</v>
      </c>
      <c r="C10" s="4" t="s">
        <v>15</v>
      </c>
      <c r="D10" s="4" t="s">
        <v>45</v>
      </c>
      <c r="E10" s="4" t="s">
        <v>46</v>
      </c>
      <c r="F10" s="4" t="s">
        <v>47</v>
      </c>
      <c r="G10" s="4" t="s">
        <v>48</v>
      </c>
      <c r="H10" s="4" t="s">
        <v>20</v>
      </c>
      <c r="I10" s="4" t="s">
        <v>21</v>
      </c>
      <c r="J10" s="4" t="s">
        <v>49</v>
      </c>
      <c r="K10" s="4" t="s">
        <v>23</v>
      </c>
    </row>
    <row r="11" customFormat="false" ht="45.75" hidden="false" customHeight="true" outlineLevel="0" collapsed="false">
      <c r="A11" s="5" t="n">
        <v>6</v>
      </c>
      <c r="B11" s="5" t="s">
        <v>50</v>
      </c>
      <c r="C11" s="5" t="s">
        <v>15</v>
      </c>
      <c r="D11" s="5" t="s">
        <v>51</v>
      </c>
      <c r="E11" s="5" t="s">
        <v>52</v>
      </c>
      <c r="F11" s="5" t="s">
        <v>53</v>
      </c>
      <c r="G11" s="5" t="s">
        <v>54</v>
      </c>
      <c r="H11" s="5" t="s">
        <v>20</v>
      </c>
      <c r="I11" s="5" t="s">
        <v>55</v>
      </c>
      <c r="J11" s="5" t="s">
        <v>56</v>
      </c>
      <c r="K11" s="5" t="s">
        <v>23</v>
      </c>
    </row>
    <row r="12" customFormat="false" ht="45.75" hidden="false" customHeight="true" outlineLevel="0" collapsed="false">
      <c r="A12" s="4" t="n">
        <v>7</v>
      </c>
      <c r="B12" s="4" t="s">
        <v>57</v>
      </c>
      <c r="C12" s="4" t="s">
        <v>15</v>
      </c>
      <c r="D12" s="4" t="s">
        <v>31</v>
      </c>
      <c r="E12" s="4" t="s">
        <v>58</v>
      </c>
      <c r="F12" s="4" t="s">
        <v>59</v>
      </c>
      <c r="G12" s="4" t="s">
        <v>60</v>
      </c>
      <c r="H12" s="4" t="s">
        <v>20</v>
      </c>
      <c r="I12" s="4" t="s">
        <v>21</v>
      </c>
      <c r="J12" s="4" t="s">
        <v>61</v>
      </c>
      <c r="K12" s="4" t="s">
        <v>23</v>
      </c>
    </row>
    <row r="13" customFormat="false" ht="45.75" hidden="false" customHeight="true" outlineLevel="0" collapsed="false">
      <c r="A13" s="5" t="n">
        <v>8</v>
      </c>
      <c r="B13" s="5" t="s">
        <v>62</v>
      </c>
      <c r="C13" s="5" t="s">
        <v>63</v>
      </c>
      <c r="D13" s="5" t="s">
        <v>64</v>
      </c>
      <c r="E13" s="5" t="s">
        <v>65</v>
      </c>
      <c r="F13" s="5" t="s">
        <v>66</v>
      </c>
      <c r="G13" s="5" t="s">
        <v>67</v>
      </c>
      <c r="H13" s="5" t="s">
        <v>35</v>
      </c>
      <c r="I13" s="5" t="s">
        <v>68</v>
      </c>
      <c r="J13" s="5" t="s">
        <v>22</v>
      </c>
      <c r="K13" s="5" t="s">
        <v>23</v>
      </c>
    </row>
    <row r="14" customFormat="false" ht="45.75" hidden="false" customHeight="true" outlineLevel="0" collapsed="false">
      <c r="A14" s="4" t="n">
        <v>9</v>
      </c>
      <c r="B14" s="4" t="s">
        <v>69</v>
      </c>
      <c r="C14" s="4" t="s">
        <v>30</v>
      </c>
      <c r="D14" s="4" t="s">
        <v>70</v>
      </c>
      <c r="E14" s="4" t="s">
        <v>71</v>
      </c>
      <c r="F14" s="4" t="s">
        <v>72</v>
      </c>
      <c r="G14" s="4" t="s">
        <v>42</v>
      </c>
      <c r="H14" s="4" t="s">
        <v>20</v>
      </c>
      <c r="I14" s="4" t="s">
        <v>36</v>
      </c>
      <c r="J14" s="4" t="s">
        <v>43</v>
      </c>
      <c r="K14" s="4" t="s">
        <v>23</v>
      </c>
    </row>
    <row r="15" customFormat="false" ht="45.75" hidden="false" customHeight="true" outlineLevel="0" collapsed="false">
      <c r="A15" s="5" t="n">
        <v>10</v>
      </c>
      <c r="B15" s="5" t="s">
        <v>73</v>
      </c>
      <c r="C15" s="5" t="s">
        <v>15</v>
      </c>
      <c r="D15" s="5" t="s">
        <v>74</v>
      </c>
      <c r="E15" s="5" t="s">
        <v>75</v>
      </c>
      <c r="F15" s="5" t="s">
        <v>76</v>
      </c>
      <c r="G15" s="5" t="s">
        <v>77</v>
      </c>
      <c r="H15" s="5" t="s">
        <v>20</v>
      </c>
      <c r="I15" s="5" t="s">
        <v>21</v>
      </c>
      <c r="J15" s="5" t="s">
        <v>37</v>
      </c>
      <c r="K15" s="5" t="s">
        <v>78</v>
      </c>
    </row>
    <row r="16" customFormat="false" ht="45.75" hidden="false" customHeight="true" outlineLevel="0" collapsed="false">
      <c r="A16" s="4" t="n">
        <v>11</v>
      </c>
      <c r="B16" s="4" t="s">
        <v>79</v>
      </c>
      <c r="C16" s="4" t="s">
        <v>15</v>
      </c>
      <c r="D16" s="4" t="s">
        <v>31</v>
      </c>
      <c r="E16" s="4" t="s">
        <v>80</v>
      </c>
      <c r="F16" s="4" t="s">
        <v>81</v>
      </c>
      <c r="G16" s="4" t="s">
        <v>82</v>
      </c>
      <c r="H16" s="4" t="s">
        <v>20</v>
      </c>
      <c r="I16" s="4" t="s">
        <v>83</v>
      </c>
      <c r="J16" s="4" t="s">
        <v>28</v>
      </c>
      <c r="K16" s="4" t="s">
        <v>84</v>
      </c>
    </row>
    <row r="17" customFormat="false" ht="45.75" hidden="false" customHeight="true" outlineLevel="0" collapsed="false">
      <c r="A17" s="5" t="n">
        <v>12</v>
      </c>
      <c r="B17" s="5" t="s">
        <v>85</v>
      </c>
      <c r="C17" s="5"/>
      <c r="D17" s="5"/>
      <c r="E17" s="5"/>
      <c r="F17" s="5"/>
      <c r="G17" s="5"/>
      <c r="H17" s="5"/>
      <c r="I17" s="5"/>
      <c r="J17" s="5"/>
      <c r="K17" s="5"/>
    </row>
    <row r="18" customFormat="false" ht="45.75" hidden="false" customHeight="true" outlineLevel="0" collapsed="false">
      <c r="A18" s="4" t="n">
        <v>13</v>
      </c>
      <c r="B18" s="4"/>
      <c r="C18" s="4"/>
      <c r="D18" s="4"/>
      <c r="E18" s="4"/>
      <c r="F18" s="4"/>
      <c r="G18" s="4"/>
      <c r="H18" s="4"/>
      <c r="I18" s="4"/>
      <c r="J18" s="4"/>
      <c r="K18" s="4"/>
    </row>
    <row r="19" customFormat="false" ht="45.75" hidden="false" customHeight="true" outlineLevel="0" collapsed="false">
      <c r="A19" s="5" t="n">
        <v>14</v>
      </c>
      <c r="B19" s="5"/>
      <c r="C19" s="5"/>
      <c r="D19" s="5"/>
      <c r="E19" s="5"/>
      <c r="F19" s="5"/>
      <c r="G19" s="5"/>
      <c r="H19" s="5"/>
      <c r="I19" s="5"/>
      <c r="J19" s="5"/>
      <c r="K19" s="5"/>
    </row>
    <row r="20" customFormat="false" ht="45.75" hidden="false" customHeight="true" outlineLevel="0" collapsed="false">
      <c r="A20" s="4" t="n">
        <v>15</v>
      </c>
      <c r="B20" s="4"/>
      <c r="C20" s="4"/>
      <c r="D20" s="4"/>
      <c r="E20" s="4"/>
      <c r="F20" s="4"/>
      <c r="G20" s="4"/>
      <c r="H20" s="4"/>
      <c r="I20" s="4"/>
      <c r="J20" s="4"/>
      <c r="K20" s="4"/>
    </row>
    <row r="21" customFormat="false" ht="45.75" hidden="false" customHeight="true" outlineLevel="0" collapsed="false">
      <c r="A21" s="5" t="n">
        <v>16</v>
      </c>
      <c r="B21" s="5"/>
      <c r="C21" s="5"/>
      <c r="D21" s="5"/>
      <c r="E21" s="5"/>
      <c r="F21" s="5"/>
      <c r="G21" s="5"/>
      <c r="H21" s="5"/>
      <c r="I21" s="5"/>
      <c r="J21" s="5"/>
      <c r="K21" s="5"/>
    </row>
    <row r="22" customFormat="false" ht="45.75" hidden="false" customHeight="true" outlineLevel="0" collapsed="false">
      <c r="A22" s="4" t="n">
        <v>17</v>
      </c>
      <c r="B22" s="4"/>
      <c r="C22" s="4"/>
      <c r="D22" s="4"/>
      <c r="E22" s="4"/>
      <c r="F22" s="4"/>
      <c r="G22" s="4"/>
      <c r="H22" s="4"/>
      <c r="I22" s="4"/>
      <c r="J22" s="4"/>
      <c r="K22" s="4"/>
    </row>
    <row r="23" customFormat="false" ht="45.75" hidden="false" customHeight="true" outlineLevel="0" collapsed="false">
      <c r="A23" s="5" t="n">
        <v>18</v>
      </c>
      <c r="B23" s="5"/>
      <c r="C23" s="5"/>
      <c r="D23" s="5"/>
      <c r="E23" s="5"/>
      <c r="F23" s="5"/>
      <c r="G23" s="5"/>
      <c r="H23" s="5"/>
      <c r="I23" s="5"/>
      <c r="J23" s="5"/>
      <c r="K23" s="5"/>
    </row>
    <row r="24" customFormat="false" ht="45.75" hidden="false" customHeight="true" outlineLevel="0" collapsed="false">
      <c r="A24" s="4" t="n">
        <v>19</v>
      </c>
      <c r="B24" s="4"/>
      <c r="C24" s="4"/>
      <c r="D24" s="4"/>
      <c r="E24" s="4"/>
      <c r="F24" s="4"/>
      <c r="G24" s="4"/>
      <c r="H24" s="4"/>
      <c r="I24" s="4"/>
      <c r="J24" s="4"/>
      <c r="K24" s="4"/>
    </row>
    <row r="25" customFormat="false" ht="45.75" hidden="false" customHeight="true" outlineLevel="0" collapsed="false">
      <c r="A25" s="5" t="n">
        <v>20</v>
      </c>
      <c r="B25" s="5"/>
      <c r="C25" s="5"/>
      <c r="D25" s="5"/>
      <c r="E25" s="5"/>
      <c r="F25" s="5"/>
      <c r="G25" s="5"/>
      <c r="H25" s="5"/>
      <c r="I25" s="5"/>
      <c r="J25" s="5"/>
      <c r="K25" s="5"/>
    </row>
    <row r="26" customFormat="false" ht="45.75" hidden="false" customHeight="true" outlineLevel="0" collapsed="false">
      <c r="A26" s="4" t="n">
        <v>21</v>
      </c>
      <c r="B26" s="4"/>
      <c r="C26" s="4"/>
      <c r="D26" s="4"/>
      <c r="E26" s="4"/>
      <c r="F26" s="4"/>
      <c r="G26" s="4"/>
      <c r="H26" s="4"/>
      <c r="I26" s="4"/>
      <c r="J26" s="4"/>
      <c r="K26" s="4"/>
    </row>
    <row r="27" customFormat="false" ht="45.75" hidden="false" customHeight="true" outlineLevel="0" collapsed="false">
      <c r="A27" s="5" t="n">
        <v>22</v>
      </c>
      <c r="B27" s="5"/>
      <c r="C27" s="5"/>
      <c r="D27" s="5"/>
      <c r="E27" s="5"/>
      <c r="F27" s="5"/>
      <c r="G27" s="5"/>
      <c r="H27" s="5"/>
      <c r="I27" s="5"/>
      <c r="J27" s="5"/>
      <c r="K27" s="5"/>
    </row>
    <row r="28" customFormat="false" ht="45.75" hidden="false" customHeight="true" outlineLevel="0" collapsed="false">
      <c r="A28" s="4" t="n">
        <v>23</v>
      </c>
      <c r="B28" s="4"/>
      <c r="C28" s="4"/>
      <c r="D28" s="4"/>
      <c r="E28" s="4"/>
      <c r="F28" s="4"/>
      <c r="G28" s="4"/>
      <c r="H28" s="4"/>
      <c r="I28" s="4"/>
      <c r="J28" s="4"/>
      <c r="K28" s="4"/>
    </row>
    <row r="29" customFormat="false" ht="45.75" hidden="false" customHeight="true" outlineLevel="0" collapsed="false">
      <c r="A29" s="5" t="n">
        <v>24</v>
      </c>
      <c r="B29" s="5"/>
      <c r="C29" s="5"/>
      <c r="D29" s="5"/>
      <c r="E29" s="5"/>
      <c r="F29" s="5"/>
      <c r="G29" s="5"/>
      <c r="H29" s="5"/>
      <c r="I29" s="5"/>
      <c r="J29" s="5"/>
      <c r="K29" s="5"/>
    </row>
    <row r="30" customFormat="false" ht="45.75" hidden="false" customHeight="true" outlineLevel="0" collapsed="false">
      <c r="A30" s="4" t="n">
        <v>25</v>
      </c>
      <c r="B30" s="4"/>
      <c r="C30" s="4"/>
      <c r="D30" s="4"/>
      <c r="E30" s="4"/>
      <c r="F30" s="4"/>
      <c r="G30" s="4"/>
      <c r="H30" s="4"/>
      <c r="I30" s="4"/>
      <c r="J30" s="4"/>
      <c r="K30" s="4"/>
    </row>
    <row r="31" customFormat="false" ht="45.75" hidden="false" customHeight="true" outlineLevel="0" collapsed="false">
      <c r="A31" s="5" t="n">
        <v>26</v>
      </c>
      <c r="B31" s="5"/>
      <c r="C31" s="5"/>
      <c r="D31" s="5"/>
      <c r="E31" s="5"/>
      <c r="F31" s="5"/>
      <c r="G31" s="5"/>
      <c r="H31" s="5"/>
      <c r="I31" s="5"/>
      <c r="J31" s="5"/>
      <c r="K31" s="5"/>
    </row>
    <row r="32" customFormat="false" ht="45.75" hidden="false" customHeight="true" outlineLevel="0" collapsed="false">
      <c r="A32" s="4" t="n">
        <v>27</v>
      </c>
      <c r="B32" s="4"/>
      <c r="C32" s="4"/>
      <c r="D32" s="4"/>
      <c r="E32" s="4"/>
      <c r="F32" s="4"/>
      <c r="G32" s="4"/>
      <c r="H32" s="4"/>
      <c r="I32" s="4"/>
      <c r="J32" s="4"/>
      <c r="K32" s="4"/>
    </row>
    <row r="33" customFormat="false" ht="45.75" hidden="false" customHeight="true" outlineLevel="0" collapsed="false">
      <c r="A33" s="5" t="n">
        <v>28</v>
      </c>
      <c r="B33" s="5"/>
      <c r="C33" s="5"/>
      <c r="D33" s="5"/>
      <c r="E33" s="5"/>
      <c r="F33" s="5"/>
      <c r="G33" s="5"/>
      <c r="H33" s="5"/>
      <c r="I33" s="5"/>
      <c r="J33" s="5"/>
      <c r="K33" s="5"/>
    </row>
    <row r="34" customFormat="false" ht="15.75" hidden="false" customHeight="true" outlineLevel="0" collapsed="false">
      <c r="G34" s="6" t="s">
        <v>86</v>
      </c>
      <c r="H34" s="6"/>
      <c r="I34" s="6"/>
      <c r="J34" s="6"/>
      <c r="K34" s="6"/>
    </row>
  </sheetData>
  <mergeCells count="4">
    <mergeCell ref="A1:K1"/>
    <mergeCell ref="A2:K2"/>
    <mergeCell ref="A3:K3"/>
    <mergeCell ref="G34:K34"/>
  </mergeCells>
  <conditionalFormatting sqref="K6:K33">
    <cfRule type="expression" priority="2" aboveAverage="0" equalAverage="0" bottom="0" percent="0" rank="0" text="" dxfId="0">
      <formula>$K6="Active"</formula>
    </cfRule>
    <cfRule type="expression" priority="3" aboveAverage="0" equalAverage="0" bottom="0" percent="0" rank="0" text="" dxfId="1">
      <formula>$K6="Planned"</formula>
    </cfRule>
    <cfRule type="expression" priority="4" aboveAverage="0" equalAverage="0" bottom="0" percent="0" rank="0" text="" dxfId="2">
      <formula>$K6="Review"</formula>
    </cfRule>
  </conditionalFormatting>
  <conditionalFormatting sqref="H6:H33">
    <cfRule type="expression" priority="5" aboveAverage="0" equalAverage="0" bottom="0" percent="0" rank="0" text="" dxfId="0">
      <formula>$H6="Two-way"</formula>
    </cfRule>
    <cfRule type="expression" priority="6" aboveAverage="0" equalAverage="0" bottom="0" percent="0" rank="0" text="" dxfId="1">
      <formula>$H6="One-way"</formula>
    </cfRule>
  </conditionalFormatting>
  <dataValidations count="3">
    <dataValidation allowBlank="true" errorStyle="stop" operator="between" showDropDown="false" showErrorMessage="false" showInputMessage="false" sqref="C6:C33" type="list">
      <formula1>"Quality,WHS,Environment,Cross-cutting"</formula1>
      <formula2>0</formula2>
    </dataValidation>
    <dataValidation allowBlank="true" errorStyle="stop" operator="between" showDropDown="false" showErrorMessage="false" showInputMessage="false" sqref="H6:H33" type="list">
      <formula1>"One-way,Two-way"</formula1>
      <formula2>0</formula2>
    </dataValidation>
    <dataValidation allowBlank="true" errorStyle="stop" operator="between" showDropDown="false" showErrorMessage="false" showInputMessage="false" sqref="K6:K33" type="list">
      <formula1>"Active,Planned,Review"</formula1>
      <formula2>0</formula2>
    </dataValidation>
  </dataValidations>
  <printOptions headings="false" gridLines="false" gridLinesSet="true" horizontalCentered="true" verticalCentered="false"/>
  <pageMargins left="0.4" right="0.4" top="0.6" bottom="0.6" header="0.511811023622047" footer="0.5"/>
  <pageSetup paperSize="9" scale="100" fitToWidth="1" fitToHeight="0" pageOrder="downThenOver" orientation="landscape" blackAndWhite="false" draft="false" cellComments="none" horizontalDpi="300" verticalDpi="300" copies="1"/>
  <headerFooter differentFirst="false" differentOddEven="false">
    <oddHeader/>
    <oddFooter>&amp;L&amp;8 MISAFE-IMS-TMP-028-V1.0 | QHSE Communication Plan&amp;C&amp;8 © MiSAFE Solutions Pty Ltd | ABN 12 602 392 343&amp;R&amp;8 Page &amp;P of &amp;N</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1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24"/>
    <col collapsed="false" customWidth="true" hidden="false" outlineLevel="0" max="3" min="3" style="0" width="14"/>
    <col collapsed="false" customWidth="true" hidden="false" outlineLevel="0" max="4" min="4" style="0" width="4"/>
    <col collapsed="false" customWidth="true" hidden="false" outlineLevel="0" max="5" min="5" style="0" width="22"/>
    <col collapsed="false" customWidth="true" hidden="false" outlineLevel="0" max="6" min="6" style="0" width="14"/>
  </cols>
  <sheetData>
    <row r="1" customFormat="false" ht="49.5" hidden="false" customHeight="true" outlineLevel="0" collapsed="false">
      <c r="A1" s="1" t="s">
        <v>87</v>
      </c>
      <c r="B1" s="1"/>
      <c r="C1" s="1"/>
      <c r="D1" s="1"/>
      <c r="E1" s="1"/>
      <c r="F1" s="1"/>
    </row>
    <row r="2" customFormat="false" ht="18" hidden="false" customHeight="true" outlineLevel="0" collapsed="false">
      <c r="A2" s="2" t="s">
        <v>88</v>
      </c>
      <c r="B2" s="2"/>
      <c r="C2" s="2"/>
      <c r="D2" s="2"/>
      <c r="E2" s="2"/>
      <c r="F2" s="2"/>
    </row>
    <row r="4" customFormat="false" ht="15" hidden="false" customHeight="false" outlineLevel="0" collapsed="false">
      <c r="B4" s="3" t="s">
        <v>10</v>
      </c>
      <c r="C4" s="3" t="s">
        <v>89</v>
      </c>
      <c r="E4" s="3" t="s">
        <v>13</v>
      </c>
      <c r="F4" s="3" t="s">
        <v>89</v>
      </c>
    </row>
    <row r="5" customFormat="false" ht="15" hidden="false" customHeight="false" outlineLevel="0" collapsed="false">
      <c r="B5" s="4" t="s">
        <v>20</v>
      </c>
      <c r="C5" s="7" t="n">
        <f aca="false">COUNTIF('Communication Plan'!H6:H33,"Two-way")</f>
        <v>9</v>
      </c>
      <c r="E5" s="4" t="s">
        <v>23</v>
      </c>
      <c r="F5" s="7" t="n">
        <f aca="false">COUNTIF('Communication Plan'!K6:K33,"Active")</f>
        <v>9</v>
      </c>
    </row>
    <row r="6" customFormat="false" ht="15" hidden="false" customHeight="false" outlineLevel="0" collapsed="false">
      <c r="B6" s="4" t="s">
        <v>35</v>
      </c>
      <c r="C6" s="7" t="n">
        <f aca="false">COUNTIF('Communication Plan'!H6:H33,"One-way")</f>
        <v>2</v>
      </c>
      <c r="E6" s="4" t="s">
        <v>78</v>
      </c>
      <c r="F6" s="7" t="n">
        <f aca="false">COUNTIF('Communication Plan'!K6:K33,"Planned")</f>
        <v>1</v>
      </c>
    </row>
    <row r="7" customFormat="false" ht="15" hidden="false" customHeight="false" outlineLevel="0" collapsed="false">
      <c r="E7" s="4" t="s">
        <v>84</v>
      </c>
      <c r="F7" s="7" t="n">
        <f aca="false">COUNTIF('Communication Plan'!K6:K33,"Review")</f>
        <v>1</v>
      </c>
    </row>
    <row r="8" customFormat="false" ht="15" hidden="false" customHeight="false" outlineLevel="0" collapsed="false">
      <c r="B8" s="8" t="s">
        <v>90</v>
      </c>
      <c r="C8" s="9" t="n">
        <f aca="false">IFERROR(COUNTIF('Communication Plan'!H6:H33,"Two-way")/COUNTA('Communication Plan'!B6:B33),0)</f>
        <v>0.75</v>
      </c>
    </row>
    <row r="9" customFormat="false" ht="15" hidden="false" customHeight="false" outlineLevel="0" collapsed="false">
      <c r="E9" s="8" t="s">
        <v>91</v>
      </c>
      <c r="F9" s="10" t="n">
        <f aca="false">COUNTA('Communication Plan'!B6:B33)</f>
        <v>12</v>
      </c>
    </row>
    <row r="11" customFormat="false" ht="15" hidden="false" customHeight="false" outlineLevel="0" collapsed="false">
      <c r="B11" s="3" t="s">
        <v>5</v>
      </c>
      <c r="C11" s="3" t="s">
        <v>89</v>
      </c>
    </row>
    <row r="12" customFormat="false" ht="15" hidden="false" customHeight="false" outlineLevel="0" collapsed="false">
      <c r="B12" s="11" t="s">
        <v>92</v>
      </c>
      <c r="C12" s="7" t="n">
        <f aca="false">COUNTIF('Communication Plan'!C6:C33,"Quality")</f>
        <v>0</v>
      </c>
    </row>
    <row r="13" customFormat="false" ht="15" hidden="false" customHeight="false" outlineLevel="0" collapsed="false">
      <c r="B13" s="11" t="s">
        <v>15</v>
      </c>
      <c r="C13" s="7" t="n">
        <f aca="false">COUNTIF('Communication Plan'!C6:C33,"WHS")</f>
        <v>7</v>
      </c>
    </row>
    <row r="14" customFormat="false" ht="15" hidden="false" customHeight="false" outlineLevel="0" collapsed="false">
      <c r="B14" s="11" t="s">
        <v>63</v>
      </c>
      <c r="C14" s="7" t="n">
        <f aca="false">COUNTIF('Communication Plan'!C6:C33,"Environment")</f>
        <v>1</v>
      </c>
    </row>
    <row r="15" customFormat="false" ht="15" hidden="false" customHeight="false" outlineLevel="0" collapsed="false">
      <c r="B15" s="11" t="s">
        <v>30</v>
      </c>
      <c r="C15" s="7" t="n">
        <f aca="false">COUNTIF('Communication Plan'!C6:C33,"Cross-cutting")</f>
        <v>3</v>
      </c>
    </row>
    <row r="17" customFormat="false" ht="55.5" hidden="false" customHeight="true" outlineLevel="0" collapsed="false">
      <c r="B17" s="12" t="s">
        <v>93</v>
      </c>
      <c r="C17" s="12"/>
      <c r="D17" s="12"/>
      <c r="E17" s="12"/>
      <c r="F17" s="12"/>
    </row>
    <row r="18" customFormat="false" ht="15.75" hidden="false" customHeight="true" outlineLevel="0" collapsed="false">
      <c r="B18" s="6" t="s">
        <v>86</v>
      </c>
      <c r="C18" s="6"/>
      <c r="D18" s="6"/>
      <c r="E18" s="6"/>
      <c r="F18" s="6"/>
    </row>
  </sheetData>
  <mergeCells count="4">
    <mergeCell ref="A1:F1"/>
    <mergeCell ref="A2:F2"/>
    <mergeCell ref="B17:F17"/>
    <mergeCell ref="B18:F18"/>
  </mergeCells>
  <printOptions headings="false" gridLines="false" gridLinesSet="true" horizontalCentered="false" verticalCentered="false"/>
  <pageMargins left="0.75" right="0.75" top="1" bottom="1"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MISAFE-IMS-TMP-028-V1.0 | QHSE Communication Plan&amp;C&amp;8 © MiSAFE Solutions Pty Ltd | ABN 12 602 392 343&amp;R&amp;8 Page &amp;P of &amp;N</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10"/>
  </cols>
  <sheetData>
    <row r="1" customFormat="false" ht="49.5" hidden="false" customHeight="true" outlineLevel="0" collapsed="false">
      <c r="A1" s="1" t="s">
        <v>94</v>
      </c>
      <c r="B1" s="1"/>
    </row>
    <row r="3" customFormat="false" ht="21.75" hidden="false" customHeight="true" outlineLevel="0" collapsed="false">
      <c r="B3" s="13" t="s">
        <v>7</v>
      </c>
    </row>
    <row r="4" customFormat="false" ht="57.75" hidden="false" customHeight="true" outlineLevel="0" collapsed="false">
      <c r="B4" s="14" t="s">
        <v>95</v>
      </c>
    </row>
    <row r="5" customFormat="false" ht="21.75" hidden="false" customHeight="true" outlineLevel="0" collapsed="false">
      <c r="B5" s="13" t="s">
        <v>96</v>
      </c>
    </row>
    <row r="6" customFormat="false" ht="57.75" hidden="false" customHeight="true" outlineLevel="0" collapsed="false">
      <c r="B6" s="14" t="s">
        <v>97</v>
      </c>
    </row>
    <row r="7" customFormat="false" ht="21.75" hidden="false" customHeight="true" outlineLevel="0" collapsed="false">
      <c r="B7" s="13" t="s">
        <v>98</v>
      </c>
    </row>
    <row r="8" customFormat="false" ht="57.75" hidden="false" customHeight="true" outlineLevel="0" collapsed="false">
      <c r="B8" s="14" t="s">
        <v>99</v>
      </c>
    </row>
    <row r="9" customFormat="false" ht="21.75" hidden="false" customHeight="true" outlineLevel="0" collapsed="false">
      <c r="B9" s="13" t="s">
        <v>100</v>
      </c>
    </row>
    <row r="10" customFormat="false" ht="57.75" hidden="false" customHeight="true" outlineLevel="0" collapsed="false">
      <c r="B10" s="14" t="s">
        <v>101</v>
      </c>
    </row>
    <row r="11" customFormat="false" ht="21.75" hidden="false" customHeight="true" outlineLevel="0" collapsed="false">
      <c r="B11" s="13" t="s">
        <v>102</v>
      </c>
    </row>
    <row r="12" customFormat="false" ht="57.75" hidden="false" customHeight="true" outlineLevel="0" collapsed="false">
      <c r="B12" s="14" t="s">
        <v>103</v>
      </c>
    </row>
    <row r="13" customFormat="false" ht="21.75" hidden="false" customHeight="true" outlineLevel="0" collapsed="false">
      <c r="B13" s="13" t="s">
        <v>104</v>
      </c>
    </row>
    <row r="14" customFormat="false" ht="57.75" hidden="false" customHeight="true" outlineLevel="0" collapsed="false">
      <c r="B14" s="14" t="s">
        <v>105</v>
      </c>
    </row>
    <row r="15" customFormat="false" ht="21.75" hidden="false" customHeight="true" outlineLevel="0" collapsed="false">
      <c r="B15" s="13" t="s">
        <v>12</v>
      </c>
    </row>
    <row r="16" customFormat="false" ht="57.75" hidden="false" customHeight="true" outlineLevel="0" collapsed="false">
      <c r="B16" s="14" t="s">
        <v>106</v>
      </c>
    </row>
    <row r="17" customFormat="false" ht="21.75" hidden="false" customHeight="true" outlineLevel="0" collapsed="false">
      <c r="B17" s="13" t="s">
        <v>107</v>
      </c>
    </row>
    <row r="18" customFormat="false" ht="57.75" hidden="false" customHeight="true" outlineLevel="0" collapsed="false">
      <c r="B18" s="14" t="s">
        <v>108</v>
      </c>
    </row>
    <row r="19" customFormat="false" ht="15.75" hidden="false" customHeight="true" outlineLevel="0" collapsed="false">
      <c r="A19" s="6" t="s">
        <v>86</v>
      </c>
      <c r="B19" s="6"/>
    </row>
  </sheetData>
  <mergeCells count="2">
    <mergeCell ref="A1:B1"/>
    <mergeCell ref="A19:B19"/>
  </mergeCells>
  <printOptions headings="false" gridLines="false" gridLinesSet="true" horizontalCentered="false" verticalCentered="false"/>
  <pageMargins left="0.75" right="0.75" top="1" bottom="1"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MISAFE-IMS-TMP-028-V1.0 | QHSE Communication Plan&amp;C&amp;8 © MiSAFE Solutions Pty Ltd | ABN 12 602 392 343&amp;R&amp;8 Page &amp;P of &amp;N</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
    <col collapsed="false" customWidth="true" hidden="false" outlineLevel="0" max="2" min="2" style="0" width="110"/>
  </cols>
  <sheetData>
    <row r="1" customFormat="false" ht="49.5" hidden="false" customHeight="true" outlineLevel="0" collapsed="false">
      <c r="A1" s="1" t="s">
        <v>109</v>
      </c>
      <c r="B1" s="1"/>
    </row>
    <row r="3" customFormat="false" ht="21.75" hidden="false" customHeight="true" outlineLevel="0" collapsed="false">
      <c r="B3" s="13" t="s">
        <v>110</v>
      </c>
    </row>
    <row r="4" customFormat="false" ht="78" hidden="false" customHeight="true" outlineLevel="0" collapsed="false">
      <c r="B4" s="14" t="s">
        <v>111</v>
      </c>
    </row>
    <row r="5" customFormat="false" ht="78" hidden="false" customHeight="true" outlineLevel="0" collapsed="false">
      <c r="B5" s="14" t="s">
        <v>112</v>
      </c>
    </row>
    <row r="6" customFormat="false" ht="78" hidden="false" customHeight="true" outlineLevel="0" collapsed="false">
      <c r="B6" s="14" t="s">
        <v>113</v>
      </c>
    </row>
    <row r="8" customFormat="false" ht="21.75" hidden="false" customHeight="true" outlineLevel="0" collapsed="false">
      <c r="B8" s="13" t="s">
        <v>114</v>
      </c>
    </row>
    <row r="9" customFormat="false" ht="31.5" hidden="false" customHeight="true" outlineLevel="0" collapsed="false">
      <c r="B9" s="14" t="s">
        <v>115</v>
      </c>
    </row>
    <row r="11" customFormat="false" ht="6" hidden="false" customHeight="true" outlineLevel="0" collapsed="false">
      <c r="B11" s="15"/>
    </row>
    <row r="13" customFormat="false" ht="15" hidden="false" customHeight="false" outlineLevel="0" collapsed="false">
      <c r="B13" s="16" t="s">
        <v>86</v>
      </c>
    </row>
  </sheetData>
  <mergeCells count="1">
    <mergeCell ref="A1:B1"/>
  </mergeCells>
  <printOptions headings="false" gridLines="false" gridLinesSet="true" horizontalCentered="false" verticalCentered="false"/>
  <pageMargins left="0.75" right="0.75" top="1" bottom="1" header="0.511811023622047" footer="0.5"/>
  <pageSetup paperSize="9" scale="100" fitToWidth="1" fitToHeight="0" pageOrder="downThenOver" orientation="portrait" blackAndWhite="false" draft="false" cellComments="none" horizontalDpi="300" verticalDpi="300" copies="1"/>
  <headerFooter differentFirst="false" differentOddEven="false">
    <oddHeader/>
    <oddFooter>&amp;L&amp;8 © MiSAFE Solutions Pty Ltd&amp;R&amp;8 Page &amp;P of &amp;N</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2026-06-30T23:50:43Z</dcterms:created>
  <dc:creator>openpyxl</dc:creator>
  <dc:description/>
  <dc:language>en-US</dc:language>
  <cp:lastModifiedBy/>
  <dcterms:modified xsi:type="dcterms:W3CDTF">2026-06-30T23:50:43Z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