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20000" windowHeight="12000" firstSheet="0" activeTab="0"/>
  </bookViews>
  <sheets>
    <sheet sheetId="1" name="Plant SWMS Controls" state="visible" r:id="rId4"/>
    <sheet sheetId="2" name="Plant Control Tips" state="visible" r:id="rId5"/>
    <sheet sheetId="3" name="Disclaimer &amp; Copyright" state="visible" r:id="rId6"/>
  </sheets>
  <calcPr calcId="171027"/>
</workbook>
</file>

<file path=xl/sharedStrings.xml><?xml version="1.0" encoding="utf-8"?>
<sst xmlns="http://schemas.openxmlformats.org/spreadsheetml/2006/main" count="134" uniqueCount="64">
  <si>
    <t>Plant and Equipment SWMS Control Checklist</t>
  </si>
  <si>
    <t>A pre-start sticker is one control, not the set. Run each item of plant through the controls the SWMS must carry. Aligned to WHS Regulation 2017 (reg 203, 208, 213, 214, 81) and reg 299 (a SWMS for movement of powered mobile plant).</t>
  </si>
  <si>
    <t>Project / Site:</t>
  </si>
  <si>
    <t>Riverside Commercial Build</t>
  </si>
  <si>
    <t>SWMS Ref:</t>
  </si>
  <si>
    <t>SITE-SWMS-09 Earthworks</t>
  </si>
  <si>
    <t>Assessed By:</t>
  </si>
  <si>
    <t>K. Anderson, Site Supervisor</t>
  </si>
  <si>
    <t>Date:</t>
  </si>
  <si>
    <t>14/07/2025</t>
  </si>
  <si>
    <t>#</t>
  </si>
  <si>
    <t>Plant / Equipment Item</t>
  </si>
  <si>
    <t>Operator Licence / VOC</t>
  </si>
  <si>
    <t>Risk Assessment</t>
  </si>
  <si>
    <t>Guarding</t>
  </si>
  <si>
    <t>Isolation / Lockout</t>
  </si>
  <si>
    <t>Exclusion Zone / Spotter</t>
  </si>
  <si>
    <t>Pre-Start &amp; Maintenance</t>
  </si>
  <si>
    <t>Notes</t>
  </si>
  <si>
    <t>Excavator (13 t)</t>
  </si>
  <si>
    <t>Yes</t>
  </si>
  <si>
    <t>5 m exclusion zone; spotter for truck movements</t>
  </si>
  <si>
    <t>Forklift (2.5 t)</t>
  </si>
  <si>
    <t>Pedestrian separation; horn at intersections</t>
  </si>
  <si>
    <t>Mobile crane (20 t)</t>
  </si>
  <si>
    <t>N/A</t>
  </si>
  <si>
    <t>Lift plan; dogger; exclusion under the load</t>
  </si>
  <si>
    <t>Angle grinder</t>
  </si>
  <si>
    <t>No</t>
  </si>
  <si>
    <t>Guard removed - refit before use</t>
  </si>
  <si>
    <t>Boom-type EWP</t>
  </si>
  <si>
    <t>Harness and rescue plan; ground assessment</t>
  </si>
  <si>
    <t/>
  </si>
  <si>
    <t>Plant Control Summary</t>
  </si>
  <si>
    <t>Plant Items Listed:</t>
  </si>
  <si>
    <t>Controls Confirmed (Yes):</t>
  </si>
  <si>
    <t>Controls Outstanding (No):</t>
  </si>
  <si>
    <t>Not Applicable (N/A):</t>
  </si>
  <si>
    <t>Plant Control Status:</t>
  </si>
  <si>
    <t>Assessor Sign-Off</t>
  </si>
  <si>
    <t>Name:</t>
  </si>
  <si>
    <t>Signature / Date:</t>
  </si>
  <si>
    <t>Copyright © MiSAFE Solutions Pty Ltd.</t>
  </si>
  <si>
    <t>Plant Control Tips</t>
  </si>
  <si>
    <t>Do This</t>
  </si>
  <si>
    <t>Why It Matters</t>
  </si>
  <si>
    <t>Name the operator's licence or VOC</t>
  </si>
  <si>
    <t>Regulation 81 requires a high risk work licence for plant such as cranes, forklifts and boom EWPs.</t>
  </si>
  <si>
    <t>Treat the pre-start sticker as one control, not the set</t>
  </si>
  <si>
    <t>It records a check. It does not manage competency, separation or isolation.</t>
  </si>
  <si>
    <t>Set exclusion zones and spotters for mobile plant</t>
  </si>
  <si>
    <t>Regulation 214 makes you control collision between powered mobile plant and people.</t>
  </si>
  <si>
    <t>Keep guards fitted and working</t>
  </si>
  <si>
    <t>Regulation 208 requires guarding on dangerous moving parts. No guard, no run.</t>
  </si>
  <si>
    <t>Isolate and lock out before a repair</t>
  </si>
  <si>
    <t>So a machine that starts unexpectedly cannot catch anyone clearing or fixing it.</t>
  </si>
  <si>
    <t>Maintain and inspect the plant</t>
  </si>
  <si>
    <t>Regulation 213 requires maintenance and inspection across the life of the plant.</t>
  </si>
  <si>
    <t>Disclaimer and Copyright</t>
  </si>
  <si>
    <t>Disclaimer</t>
  </si>
  <si>
    <t>This template is a general guide only. It does not constitute legal advice and does not replace the requirement for advice tailored to your specific workplace, plant, materials, personnel, jurisdiction or activity. The user is responsible for ensuring compliance with all applicable Work Health and Safety legislation, regulations, codes of practice and Australian standards. MiSAFE Solutions Pty Ltd accepts no liability for any loss, damage, injury or legal action arising from use of, or reliance on, this template. For tailored advice, contact MiSAFE Solutions at misafesolutions.com.au.</t>
  </si>
  <si>
    <t>Copyright</t>
  </si>
  <si>
    <t>Copyright © MiSAFE Solutions Pty Ltd. This template is provided as a free resource and may be used and adapted for internal compliance use within your own organisation. Redistribution, resale or commercial reproduction is prohibited without prior written consent from MiSAFE Solutions.</t>
  </si>
  <si>
    <t>MiSAFE Solutions Pty Ltd  |  misafesolutions.com.au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</si>
</sst>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color theme="1"/>
      <family val="2"/>
      <scheme val="minor"/>
      <sz val="11"/>
      <name val="Calibri"/>
    </font>
    <font>
      <b/>
      <color rgb="FFFFFFFF"/>
      <sz val="16"/>
      <name val="Arial"/>
    </font>
    <font>
      <i/>
      <color rgb="FF000000"/>
      <sz val="10"/>
      <name val="Arial"/>
    </font>
    <font>
      <b/>
      <color rgb="FFFFFFFF"/>
      <sz val="9"/>
      <name val="Arial"/>
    </font>
    <font>
      <color rgb="FF000000"/>
      <sz val="9"/>
      <name val="Arial"/>
    </font>
    <font>
      <b/>
      <color rgb="FFFFFFFF"/>
      <sz val="11"/>
      <name val="Arial"/>
    </font>
    <font>
      <b/>
      <color rgb="FF000000"/>
      <sz val="10"/>
      <name val="Arial"/>
    </font>
    <font>
      <b/>
      <color rgb="FF42515A"/>
      <sz val="12"/>
      <name val="Arial"/>
    </font>
    <font>
      <b/>
      <color rgb="FF000000"/>
      <sz val="11"/>
      <name val="Arial"/>
    </font>
    <font>
      <i/>
      <color rgb="FF555555"/>
      <sz val="8"/>
      <name val="Arial"/>
    </font>
    <font>
      <b/>
      <color rgb="FFFFFFFF"/>
      <sz val="14"/>
      <name val="Arial"/>
    </font>
    <font>
      <b/>
      <color rgb="FF000000"/>
      <sz val="9"/>
      <name val="Arial"/>
    </font>
    <font>
      <b/>
      <color rgb="FF42515A"/>
      <sz val="9"/>
      <name val="Arial"/>
    </font>
  </fonts>
  <fills count="5">
    <fill>
      <patternFill patternType="none"/>
    </fill>
    <fill>
      <patternFill patternType="gray125"/>
    </fill>
    <fill>
      <patternFill patternType="solid">
        <fgColor rgb="FF42515A"/>
      </patternFill>
    </fill>
    <fill>
      <patternFill patternType="solid">
        <fgColor rgb="FFF2F2F2"/>
      </patternFill>
    </fill>
    <fill>
      <patternFill patternType="solid">
        <fgColor rgb="FFFFFFFF"/>
      </patternFill>
    </fill>
  </fills>
  <borders count="2">
    <border>
      <left/>
      <right/>
      <top/>
      <bottom/>
      <diagonal/>
    </border>
    <border>
      <left style="thin">
        <color rgb="FFCCCCCC"/>
      </left>
      <right style="thin">
        <color rgb="FFCCCCCC"/>
      </right>
      <top style="thin">
        <color rgb="FFCCCCCC"/>
      </top>
      <bottom style="thin">
        <color rgb="FFCCCCCC"/>
      </bottom>
      <diagonal/>
    </border>
  </borders>
  <cellStyleXfs count="1">
    <xf numFmtId="0" fontId="0" fillId="0" borderId="0"/>
  </cellStyleXfs>
  <cellXfs count="24">
    <xf numFmtId="0" fontId="0" fillId="0" borderId="0" xfId="0"/>
    <xf numFmtId="0" fontId="1" fillId="2" borderId="0" xfId="0" applyFont="1" applyFill="1" applyAlignment="1">
      <alignment horizontal="left" vertical="center" indent="1"/>
    </xf>
    <xf numFmtId="0" fontId="2" fillId="3" borderId="0" xfId="0" applyFont="1" applyFill="1" applyAlignment="1">
      <alignment horizontal="left" vertical="center" wrapText="1" indent="1"/>
    </xf>
    <xf numFmtId="0" fontId="3" fillId="2" borderId="1" xfId="0" applyFont="1" applyFill="1" applyBorder="1" applyAlignment="1">
      <alignment horizontal="right" vertical="center" indent="1"/>
    </xf>
    <xf numFmtId="0" fontId="4" fillId="4" borderId="1" xfId="0" applyFont="1" applyFill="1" applyBorder="1" applyAlignment="1">
      <alignment horizontal="left" vertical="center" inden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4" fillId="4" borderId="1" xfId="0" applyFont="1" applyFill="1" applyBorder="1" applyAlignment="1">
      <alignment horizontal="center" vertical="top"/>
    </xf>
    <xf numFmtId="0" fontId="4" fillId="4" borderId="1" xfId="0" applyFont="1" applyFill="1" applyBorder="1" applyAlignment="1">
      <alignment horizontal="left" vertical="top" wrapText="1"/>
    </xf>
    <xf numFmtId="0" fontId="4" fillId="4" borderId="1" xfId="0" applyFont="1" applyFill="1" applyBorder="1" applyAlignment="1">
      <alignment horizontal="center" vertical="top" wrapText="1"/>
    </xf>
    <xf numFmtId="0" fontId="4" fillId="3" borderId="1" xfId="0" applyFont="1" applyFill="1" applyBorder="1" applyAlignment="1">
      <alignment horizontal="center" vertical="top"/>
    </xf>
    <xf numFmtId="0" fontId="4" fillId="3" borderId="1" xfId="0" applyFont="1" applyFill="1" applyBorder="1" applyAlignment="1">
      <alignment horizontal="left" vertical="top" wrapText="1"/>
    </xf>
    <xf numFmtId="0" fontId="4" fillId="3" borderId="1" xfId="0" applyFont="1" applyFill="1" applyBorder="1" applyAlignment="1">
      <alignment horizontal="center" vertical="top" wrapText="1"/>
    </xf>
    <xf numFmtId="0" fontId="5" fillId="2" borderId="0" xfId="0" applyFont="1" applyFill="1" applyAlignment="1">
      <alignment horizontal="left" vertical="center" indent="1"/>
    </xf>
    <xf numFmtId="0" fontId="6" fillId="3" borderId="1" xfId="0" applyFont="1" applyFill="1" applyBorder="1" applyAlignment="1">
      <alignment horizontal="right" vertical="center" indent="1"/>
    </xf>
    <xf numFmtId="1" fontId="7" fillId="4" borderId="1" xfId="0" applyNumberFormat="1" applyFont="1" applyFill="1" applyBorder="1" applyAlignment="1">
      <alignment horizontal="center" vertical="center"/>
    </xf>
    <xf numFmtId="0" fontId="8" fillId="4" borderId="1" xfId="0" applyFont="1" applyFill="1" applyBorder="1" applyAlignment="1">
      <alignment horizontal="left" vertical="center" wrapText="1" indent="1"/>
    </xf>
    <xf numFmtId="0" fontId="9" fillId="3" borderId="1" xfId="0" applyFont="1" applyFill="1" applyBorder="1" applyAlignment="1">
      <alignment horizontal="right" vertical="center" indent="1"/>
    </xf>
    <xf numFmtId="0" fontId="10" fillId="2" borderId="0" xfId="0" applyFont="1" applyFill="1" applyAlignment="1">
      <alignment horizontal="left" vertical="center" indent="1"/>
    </xf>
    <xf numFmtId="0" fontId="11" fillId="4" borderId="1" xfId="0" applyFont="1" applyFill="1" applyBorder="1" applyAlignment="1">
      <alignment horizontal="left" vertical="top" wrapText="1"/>
    </xf>
    <xf numFmtId="0" fontId="11" fillId="3" borderId="1" xfId="0" applyFont="1" applyFill="1" applyBorder="1" applyAlignment="1">
      <alignment horizontal="left" vertical="top" wrapText="1"/>
    </xf>
    <xf numFmtId="0" fontId="6" fillId="3" borderId="1" xfId="0" applyFont="1" applyFill="1" applyBorder="1" applyAlignment="1">
      <alignment horizontal="left" vertical="center" indent="1"/>
    </xf>
    <xf numFmtId="0" fontId="4" fillId="4" borderId="1" xfId="0" applyFont="1" applyFill="1" applyBorder="1" applyAlignment="1">
      <alignment horizontal="left" vertical="top" wrapText="1" indent="1"/>
    </xf>
    <xf numFmtId="0" fontId="12" fillId="4" borderId="1" xfId="0" applyFont="1" applyFill="1" applyBorder="1" applyAlignment="1">
      <alignment horizontal="left" vertical="center" indent="1"/>
    </xf>
  </cellXfs>
  <cellStyles count="1">
    <cellStyle name="Normal" xfId="0" builtinId="0"/>
  </cellStyles>
  <dxfs count="3">
    <dxf>
      <font>
        <b/>
        <color rgb="FFFFFFFF"/>
        <sz val="11"/>
        <name val="Arial"/>
      </font>
      <fill>
        <patternFill patternType="solid">
          <bgColor rgb="FF2E7D32"/>
        </patternFill>
      </fill>
    </dxf>
    <dxf>
      <font>
        <b/>
        <color rgb="FFFFFFFF"/>
        <sz val="11"/>
        <name val="Arial"/>
      </font>
      <fill>
        <patternFill patternType="solid">
          <bgColor rgb="FFF7941E"/>
        </patternFill>
      </fill>
    </dxf>
    <dxf>
      <font>
        <b/>
        <color rgb="FFFFFFFF"/>
        <sz val="11"/>
        <name val="Arial"/>
      </font>
      <fill>
        <patternFill patternType="solid">
          <bgColor rgb="FF9E9E9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2095500" cy="60960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2095500" cy="60960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2095500" cy="60960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6"/>
  <sheetViews>
    <sheetView workbookViewId="0">
      <pane ySplit="6" topLeftCell="A7" activePane="bottomLeft" state="frozen"/>
      <selection pane="bottomLeft"/>
    </sheetView>
  </sheetViews>
  <sheetFormatPr defaultRowHeight="15" outlineLevelRow="0" outlineLevelCol="0" x14ac:dyDescent="55"/>
  <cols>
    <col min="1" max="1" width="4" customWidth="1"/>
    <col min="2" max="2" width="24" customWidth="1"/>
    <col min="3" max="3" width="13" customWidth="1"/>
    <col min="4" max="4" width="12" customWidth="1"/>
    <col min="5" max="5" width="10" customWidth="1"/>
    <col min="6" max="6" width="14" customWidth="1"/>
    <col min="7" max="8" width="16" customWidth="1"/>
    <col min="9" max="9" width="22" customWidth="1"/>
  </cols>
  <sheetData>
    <row r="1" ht="50" customHeight="1" x14ac:dyDescent="0.25"/>
    <row r="2" ht="26" customHeight="1" spans="1:9" x14ac:dyDescent="0.25">
      <c r="A2" s="1" t="s">
        <v>0</v>
      </c>
      <c r="B2" s="1"/>
      <c r="C2" s="1"/>
      <c r="D2" s="1"/>
      <c r="E2" s="1"/>
      <c r="F2" s="1"/>
      <c r="G2" s="1"/>
      <c r="H2" s="1"/>
      <c r="I2" s="1"/>
    </row>
    <row r="3" ht="34" customHeight="1" spans="1:9" x14ac:dyDescent="0.25">
      <c r="A3" s="2" t="s">
        <v>1</v>
      </c>
      <c r="B3" s="2"/>
      <c r="C3" s="2"/>
      <c r="D3" s="2"/>
      <c r="E3" s="2"/>
      <c r="F3" s="2"/>
      <c r="G3" s="2"/>
      <c r="H3" s="2"/>
      <c r="I3" s="2"/>
    </row>
    <row r="4" ht="18" customHeight="1" spans="1:9" x14ac:dyDescent="0.25">
      <c r="A4" s="3" t="s">
        <v>2</v>
      </c>
      <c r="B4" s="3"/>
      <c r="C4" s="4" t="s">
        <v>3</v>
      </c>
      <c r="D4" s="4"/>
      <c r="E4" s="4"/>
      <c r="F4" s="3" t="s">
        <v>4</v>
      </c>
      <c r="G4" s="4" t="s">
        <v>5</v>
      </c>
      <c r="H4" s="4"/>
      <c r="I4" s="4"/>
    </row>
    <row r="5" ht="18" customHeight="1" spans="1:9" x14ac:dyDescent="0.25">
      <c r="A5" s="3" t="s">
        <v>6</v>
      </c>
      <c r="B5" s="3"/>
      <c r="C5" s="4" t="s">
        <v>7</v>
      </c>
      <c r="D5" s="4"/>
      <c r="E5" s="4"/>
      <c r="F5" s="3" t="s">
        <v>8</v>
      </c>
      <c r="G5" s="4" t="s">
        <v>9</v>
      </c>
      <c r="H5" s="4"/>
      <c r="I5" s="4"/>
    </row>
    <row r="6" ht="40" customHeight="1" spans="1:9" x14ac:dyDescent="0.25">
      <c r="A6" s="5" t="s">
        <v>10</v>
      </c>
      <c r="B6" s="6" t="s">
        <v>11</v>
      </c>
      <c r="C6" s="6" t="s">
        <v>12</v>
      </c>
      <c r="D6" s="6" t="s">
        <v>13</v>
      </c>
      <c r="E6" s="6" t="s">
        <v>14</v>
      </c>
      <c r="F6" s="6" t="s">
        <v>15</v>
      </c>
      <c r="G6" s="6" t="s">
        <v>16</v>
      </c>
      <c r="H6" s="6" t="s">
        <v>17</v>
      </c>
      <c r="I6" s="6" t="s">
        <v>18</v>
      </c>
    </row>
    <row r="7" ht="30" customHeight="1" spans="1:9" x14ac:dyDescent="0.25">
      <c r="A7" s="7">
        <v>1</v>
      </c>
      <c r="B7" s="8" t="s">
        <v>19</v>
      </c>
      <c r="C7" s="9" t="s">
        <v>20</v>
      </c>
      <c r="D7" s="9" t="s">
        <v>20</v>
      </c>
      <c r="E7" s="9" t="s">
        <v>20</v>
      </c>
      <c r="F7" s="9" t="s">
        <v>20</v>
      </c>
      <c r="G7" s="9" t="s">
        <v>20</v>
      </c>
      <c r="H7" s="9" t="s">
        <v>20</v>
      </c>
      <c r="I7" s="8" t="s">
        <v>21</v>
      </c>
    </row>
    <row r="8" ht="30" customHeight="1" spans="1:9" x14ac:dyDescent="0.25">
      <c r="A8" s="10">
        <v>2</v>
      </c>
      <c r="B8" s="11" t="s">
        <v>22</v>
      </c>
      <c r="C8" s="12" t="s">
        <v>20</v>
      </c>
      <c r="D8" s="12" t="s">
        <v>20</v>
      </c>
      <c r="E8" s="12" t="s">
        <v>20</v>
      </c>
      <c r="F8" s="12" t="s">
        <v>20</v>
      </c>
      <c r="G8" s="12" t="s">
        <v>20</v>
      </c>
      <c r="H8" s="12" t="s">
        <v>20</v>
      </c>
      <c r="I8" s="11" t="s">
        <v>23</v>
      </c>
    </row>
    <row r="9" ht="30" customHeight="1" spans="1:9" x14ac:dyDescent="0.25">
      <c r="A9" s="7">
        <v>3</v>
      </c>
      <c r="B9" s="8" t="s">
        <v>24</v>
      </c>
      <c r="C9" s="9" t="s">
        <v>20</v>
      </c>
      <c r="D9" s="9" t="s">
        <v>20</v>
      </c>
      <c r="E9" s="9" t="s">
        <v>25</v>
      </c>
      <c r="F9" s="9" t="s">
        <v>20</v>
      </c>
      <c r="G9" s="9" t="s">
        <v>20</v>
      </c>
      <c r="H9" s="9" t="s">
        <v>20</v>
      </c>
      <c r="I9" s="8" t="s">
        <v>26</v>
      </c>
    </row>
    <row r="10" ht="30" customHeight="1" spans="1:9" x14ac:dyDescent="0.25">
      <c r="A10" s="10">
        <v>4</v>
      </c>
      <c r="B10" s="11" t="s">
        <v>27</v>
      </c>
      <c r="C10" s="12" t="s">
        <v>25</v>
      </c>
      <c r="D10" s="12" t="s">
        <v>20</v>
      </c>
      <c r="E10" s="12" t="s">
        <v>28</v>
      </c>
      <c r="F10" s="12" t="s">
        <v>20</v>
      </c>
      <c r="G10" s="12" t="s">
        <v>25</v>
      </c>
      <c r="H10" s="12" t="s">
        <v>20</v>
      </c>
      <c r="I10" s="11" t="s">
        <v>29</v>
      </c>
    </row>
    <row r="11" ht="30" customHeight="1" spans="1:9" x14ac:dyDescent="0.25">
      <c r="A11" s="7">
        <v>5</v>
      </c>
      <c r="B11" s="8" t="s">
        <v>30</v>
      </c>
      <c r="C11" s="9" t="s">
        <v>20</v>
      </c>
      <c r="D11" s="9" t="s">
        <v>20</v>
      </c>
      <c r="E11" s="9" t="s">
        <v>25</v>
      </c>
      <c r="F11" s="9" t="s">
        <v>20</v>
      </c>
      <c r="G11" s="9" t="s">
        <v>20</v>
      </c>
      <c r="H11" s="9" t="s">
        <v>20</v>
      </c>
      <c r="I11" s="8" t="s">
        <v>31</v>
      </c>
    </row>
    <row r="12" ht="30" customHeight="1" spans="1:9" x14ac:dyDescent="0.25">
      <c r="A12" s="10">
        <v>6</v>
      </c>
      <c r="B12" s="11" t="s">
        <v>32</v>
      </c>
      <c r="C12" s="12" t="s">
        <v>32</v>
      </c>
      <c r="D12" s="12" t="s">
        <v>32</v>
      </c>
      <c r="E12" s="12" t="s">
        <v>32</v>
      </c>
      <c r="F12" s="12" t="s">
        <v>32</v>
      </c>
      <c r="G12" s="12" t="s">
        <v>32</v>
      </c>
      <c r="H12" s="12" t="s">
        <v>32</v>
      </c>
      <c r="I12" s="11" t="s">
        <v>32</v>
      </c>
    </row>
    <row r="13" ht="30" customHeight="1" spans="1:9" x14ac:dyDescent="0.25">
      <c r="A13" s="7">
        <v>7</v>
      </c>
      <c r="B13" s="8" t="s">
        <v>32</v>
      </c>
      <c r="C13" s="9" t="s">
        <v>32</v>
      </c>
      <c r="D13" s="9" t="s">
        <v>32</v>
      </c>
      <c r="E13" s="9" t="s">
        <v>32</v>
      </c>
      <c r="F13" s="9" t="s">
        <v>32</v>
      </c>
      <c r="G13" s="9" t="s">
        <v>32</v>
      </c>
      <c r="H13" s="9" t="s">
        <v>32</v>
      </c>
      <c r="I13" s="8" t="s">
        <v>32</v>
      </c>
    </row>
    <row r="14" ht="30" customHeight="1" spans="1:9" x14ac:dyDescent="0.25">
      <c r="A14" s="10">
        <v>8</v>
      </c>
      <c r="B14" s="11" t="s">
        <v>32</v>
      </c>
      <c r="C14" s="12" t="s">
        <v>32</v>
      </c>
      <c r="D14" s="12" t="s">
        <v>32</v>
      </c>
      <c r="E14" s="12" t="s">
        <v>32</v>
      </c>
      <c r="F14" s="12" t="s">
        <v>32</v>
      </c>
      <c r="G14" s="12" t="s">
        <v>32</v>
      </c>
      <c r="H14" s="12" t="s">
        <v>32</v>
      </c>
      <c r="I14" s="11" t="s">
        <v>32</v>
      </c>
    </row>
    <row r="15" ht="30" customHeight="1" spans="1:9" x14ac:dyDescent="0.25">
      <c r="A15" s="7">
        <v>9</v>
      </c>
      <c r="B15" s="8" t="s">
        <v>32</v>
      </c>
      <c r="C15" s="9" t="s">
        <v>32</v>
      </c>
      <c r="D15" s="9" t="s">
        <v>32</v>
      </c>
      <c r="E15" s="9" t="s">
        <v>32</v>
      </c>
      <c r="F15" s="9" t="s">
        <v>32</v>
      </c>
      <c r="G15" s="9" t="s">
        <v>32</v>
      </c>
      <c r="H15" s="9" t="s">
        <v>32</v>
      </c>
      <c r="I15" s="8" t="s">
        <v>32</v>
      </c>
    </row>
    <row r="16" ht="30" customHeight="1" spans="1:9" x14ac:dyDescent="0.25">
      <c r="A16" s="10">
        <v>10</v>
      </c>
      <c r="B16" s="11" t="s">
        <v>32</v>
      </c>
      <c r="C16" s="12" t="s">
        <v>32</v>
      </c>
      <c r="D16" s="12" t="s">
        <v>32</v>
      </c>
      <c r="E16" s="12" t="s">
        <v>32</v>
      </c>
      <c r="F16" s="12" t="s">
        <v>32</v>
      </c>
      <c r="G16" s="12" t="s">
        <v>32</v>
      </c>
      <c r="H16" s="12" t="s">
        <v>32</v>
      </c>
      <c r="I16" s="11" t="s">
        <v>32</v>
      </c>
    </row>
    <row r="18" ht="22" customHeight="1" spans="1:9" x14ac:dyDescent="0.25">
      <c r="A18" s="13" t="s">
        <v>33</v>
      </c>
      <c r="B18" s="13"/>
      <c r="C18" s="13"/>
      <c r="D18" s="13"/>
      <c r="E18" s="13"/>
      <c r="F18" s="13"/>
      <c r="G18" s="13"/>
      <c r="H18" s="13"/>
      <c r="I18" s="13"/>
    </row>
    <row r="19" ht="20" customHeight="1" spans="1:9" x14ac:dyDescent="0.25">
      <c r="A19" s="14" t="s">
        <v>34</v>
      </c>
      <c r="B19" s="14"/>
      <c r="C19" s="14"/>
      <c r="D19" s="15">
        <f>COUNTA(B7:B16)</f>
        <v>5</v>
      </c>
      <c r="E19" s="15"/>
      <c r="F19" s="14" t="s">
        <v>35</v>
      </c>
      <c r="G19" s="14"/>
      <c r="H19" s="15">
        <f>COUNTIF(C7:H16,"Yes")</f>
        <v>25</v>
      </c>
      <c r="I19" s="15"/>
    </row>
    <row r="20" ht="20" customHeight="1" spans="1:9" x14ac:dyDescent="0.25">
      <c r="A20" s="14" t="s">
        <v>36</v>
      </c>
      <c r="B20" s="14"/>
      <c r="C20" s="14"/>
      <c r="D20" s="15">
        <f>COUNTIF(C7:H16,"No")</f>
        <v>1</v>
      </c>
      <c r="E20" s="15"/>
      <c r="F20" s="14" t="s">
        <v>37</v>
      </c>
      <c r="G20" s="14"/>
      <c r="H20" s="15">
        <f>COUNTIF(C7:H16,"N/A")</f>
        <v>4</v>
      </c>
      <c r="I20" s="15"/>
    </row>
    <row r="21" ht="30" customHeight="1" spans="1:9" x14ac:dyDescent="0.25">
      <c r="A21" s="14" t="s">
        <v>38</v>
      </c>
      <c r="B21" s="14"/>
      <c r="C21" s="14"/>
      <c r="D21" s="16" t="str">
        <f>IF(COUNTA(B7:B16)=0,"NO PLANT LISTED - Add each item of plant and its controls",IF(COUNTIF(C7:H16,"No")&gt;0,"ACTION REQUIRED - One or more plant controls are not in place. Put the control in place before the plant runs.","COMPLETE - Every listed plant control is confirmed."))</f>
        <v>ACTION REQUIRED - One or more plant controls are not in place. Put the control in place before the plant runs.</v>
      </c>
      <c r="E21" s="16"/>
      <c r="F21" s="16"/>
      <c r="G21" s="16"/>
      <c r="H21" s="16"/>
      <c r="I21" s="16"/>
    </row>
    <row r="23" ht="22" customHeight="1" spans="1:9" x14ac:dyDescent="0.25">
      <c r="A23" s="13" t="s">
        <v>39</v>
      </c>
      <c r="B23" s="13"/>
      <c r="C23" s="13"/>
      <c r="D23" s="13"/>
      <c r="E23" s="13"/>
      <c r="F23" s="13"/>
      <c r="G23" s="13"/>
      <c r="H23" s="13"/>
      <c r="I23" s="13"/>
    </row>
    <row r="24" ht="22" customHeight="1" spans="1:9" x14ac:dyDescent="0.25">
      <c r="A24" s="3" t="s">
        <v>40</v>
      </c>
      <c r="B24" s="3"/>
      <c r="C24" s="3"/>
      <c r="D24" s="4" t="s">
        <v>32</v>
      </c>
      <c r="E24" s="4"/>
      <c r="F24" s="3" t="s">
        <v>41</v>
      </c>
      <c r="G24" s="3"/>
      <c r="H24" s="4" t="s">
        <v>32</v>
      </c>
      <c r="I24" s="4"/>
    </row>
    <row r="26" ht="16" customHeight="1" spans="1:9" x14ac:dyDescent="0.25">
      <c r="A26" s="17" t="s">
        <v>42</v>
      </c>
      <c r="B26" s="17"/>
      <c r="C26" s="17"/>
      <c r="D26" s="17"/>
      <c r="E26" s="17"/>
      <c r="F26" s="17"/>
      <c r="G26" s="17"/>
      <c r="H26" s="17"/>
      <c r="I26" s="17"/>
    </row>
  </sheetData>
  <mergeCells count="25">
    <mergeCell ref="A2:I2"/>
    <mergeCell ref="A3:I3"/>
    <mergeCell ref="A4:B4"/>
    <mergeCell ref="C4:E4"/>
    <mergeCell ref="G4:I4"/>
    <mergeCell ref="A5:B5"/>
    <mergeCell ref="C5:E5"/>
    <mergeCell ref="G5:I5"/>
    <mergeCell ref="A18:I18"/>
    <mergeCell ref="A19:C19"/>
    <mergeCell ref="D19:E19"/>
    <mergeCell ref="F19:G19"/>
    <mergeCell ref="H19:I19"/>
    <mergeCell ref="A20:C20"/>
    <mergeCell ref="D20:E20"/>
    <mergeCell ref="F20:G20"/>
    <mergeCell ref="H20:I20"/>
    <mergeCell ref="A21:C21"/>
    <mergeCell ref="D21:I21"/>
    <mergeCell ref="A23:I23"/>
    <mergeCell ref="A24:C24"/>
    <mergeCell ref="D24:E24"/>
    <mergeCell ref="F24:G24"/>
    <mergeCell ref="H24:I24"/>
    <mergeCell ref="A26:I26"/>
  </mergeCells>
  <conditionalFormatting sqref="D21">
    <cfRule type="containsText" dxfId="0" priority="1">
      <formula>NOT(ISERROR(SEARCH("Every listed plant control is confirmed",D21)))</formula>
    </cfRule>
    <cfRule type="containsText" dxfId="1" priority="2">
      <formula>NOT(ISERROR(SEARCH("plant controls are not in place",D21)))</formula>
    </cfRule>
    <cfRule type="containsText" dxfId="2" priority="3">
      <formula>NOT(ISERROR(SEARCH("Add each item of plant",D21)))</formula>
    </cfRule>
  </conditionalFormatting>
  <dataValidations count="6">
    <dataValidation type="list" allowBlank="1" showErrorMessage="1" errorStyle="warning" errorTitle="Select" error="Choose Yes, No or N/A." sqref="C7:C16">
      <formula1>"Yes,No,N/A"</formula1>
    </dataValidation>
    <dataValidation type="list" allowBlank="1" showErrorMessage="1" errorStyle="warning" errorTitle="Select" error="Choose Yes, No or N/A." sqref="D7:D16">
      <formula1>"Yes,No,N/A"</formula1>
    </dataValidation>
    <dataValidation type="list" allowBlank="1" showErrorMessage="1" errorStyle="warning" errorTitle="Select" error="Choose Yes, No or N/A." sqref="E7:E16">
      <formula1>"Yes,No,N/A"</formula1>
    </dataValidation>
    <dataValidation type="list" allowBlank="1" showErrorMessage="1" errorStyle="warning" errorTitle="Select" error="Choose Yes, No or N/A." sqref="F7:F16">
      <formula1>"Yes,No,N/A"</formula1>
    </dataValidation>
    <dataValidation type="list" allowBlank="1" showErrorMessage="1" errorStyle="warning" errorTitle="Select" error="Choose Yes, No or N/A." sqref="G7:G16">
      <formula1>"Yes,No,N/A"</formula1>
    </dataValidation>
    <dataValidation type="list" allowBlank="1" showErrorMessage="1" errorStyle="warning" errorTitle="Select" error="Choose Yes, No or N/A." sqref="H7:H16">
      <formula1>"Yes,No,N/A"</formula1>
    </dataValidation>
  </dataValidations>
  <pageMargins left="0.3" right="0.3" top="0.4" bottom="0.4" header="0.2" footer="0.2"/>
  <pageSetup paperSize="9" orientation="landscape" horizontalDpi="4294967295" verticalDpi="4294967295" scale="100" fitToWidth="1" fitToHeight="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FormatPr defaultRowHeight="15" outlineLevelRow="0" outlineLevelCol="0" x14ac:dyDescent="55"/>
  <cols>
    <col min="1" max="1" width="4" customWidth="1"/>
    <col min="2" max="2" width="44" customWidth="1"/>
    <col min="3" max="3" width="52" customWidth="1"/>
  </cols>
  <sheetData>
    <row r="1" ht="50" customHeight="1" x14ac:dyDescent="0.25"/>
    <row r="2" ht="24" customHeight="1" spans="1:3" x14ac:dyDescent="0.25">
      <c r="A2" s="18" t="s">
        <v>43</v>
      </c>
      <c r="B2" s="18"/>
      <c r="C2" s="18"/>
    </row>
    <row r="3" ht="22" customHeight="1" spans="1:3" x14ac:dyDescent="0.25">
      <c r="A3" s="5" t="s">
        <v>10</v>
      </c>
      <c r="B3" s="5" t="s">
        <v>44</v>
      </c>
      <c r="C3" s="5" t="s">
        <v>45</v>
      </c>
    </row>
    <row r="4" ht="34" customHeight="1" spans="1:3" x14ac:dyDescent="0.25">
      <c r="A4" s="9">
        <v>1</v>
      </c>
      <c r="B4" s="19" t="s">
        <v>46</v>
      </c>
      <c r="C4" s="8" t="s">
        <v>47</v>
      </c>
    </row>
    <row r="5" ht="34" customHeight="1" spans="1:3" x14ac:dyDescent="0.25">
      <c r="A5" s="12">
        <v>2</v>
      </c>
      <c r="B5" s="20" t="s">
        <v>48</v>
      </c>
      <c r="C5" s="11" t="s">
        <v>49</v>
      </c>
    </row>
    <row r="6" ht="34" customHeight="1" spans="1:3" x14ac:dyDescent="0.25">
      <c r="A6" s="9">
        <v>3</v>
      </c>
      <c r="B6" s="19" t="s">
        <v>50</v>
      </c>
      <c r="C6" s="8" t="s">
        <v>51</v>
      </c>
    </row>
    <row r="7" ht="34" customHeight="1" spans="1:3" x14ac:dyDescent="0.25">
      <c r="A7" s="12">
        <v>4</v>
      </c>
      <c r="B7" s="20" t="s">
        <v>52</v>
      </c>
      <c r="C7" s="11" t="s">
        <v>53</v>
      </c>
    </row>
    <row r="8" ht="34" customHeight="1" spans="1:3" x14ac:dyDescent="0.25">
      <c r="A8" s="9">
        <v>5</v>
      </c>
      <c r="B8" s="19" t="s">
        <v>54</v>
      </c>
      <c r="C8" s="8" t="s">
        <v>55</v>
      </c>
    </row>
    <row r="9" ht="34" customHeight="1" spans="1:3" x14ac:dyDescent="0.25">
      <c r="A9" s="12">
        <v>6</v>
      </c>
      <c r="B9" s="20" t="s">
        <v>56</v>
      </c>
      <c r="C9" s="11" t="s">
        <v>57</v>
      </c>
    </row>
    <row r="11" ht="16" customHeight="1" spans="1:3" x14ac:dyDescent="0.25">
      <c r="A11" s="17" t="s">
        <v>42</v>
      </c>
      <c r="B11" s="17"/>
      <c r="C11" s="17"/>
    </row>
  </sheetData>
  <mergeCells count="2">
    <mergeCell ref="A2:C2"/>
    <mergeCell ref="A11:C11"/>
  </mergeCells>
  <pageMargins left="0.3" right="0.3" top="0.4" bottom="0.4" header="0.2" footer="0.2"/>
  <pageSetup paperSize="9" orientation="landscape" horizontalDpi="4294967295" verticalDpi="4294967295" scale="100" fitToWidth="1" fitToHeight="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7"/>
  <sheetFormatPr defaultRowHeight="15" outlineLevelRow="0" outlineLevelCol="0" x14ac:dyDescent="55"/>
  <cols>
    <col min="1" max="1" width="4" customWidth="1"/>
    <col min="2" max="5" width="30" customWidth="1"/>
  </cols>
  <sheetData>
    <row r="1" ht="50" customHeight="1" x14ac:dyDescent="0.25"/>
    <row r="2" ht="24" customHeight="1" spans="1:5" x14ac:dyDescent="0.25">
      <c r="A2" s="18" t="s">
        <v>58</v>
      </c>
      <c r="B2" s="18"/>
      <c r="C2" s="18"/>
      <c r="D2" s="18"/>
      <c r="E2" s="18"/>
    </row>
    <row r="3" ht="18" customHeight="1" spans="1:5" x14ac:dyDescent="0.25">
      <c r="A3" s="21" t="s">
        <v>59</v>
      </c>
      <c r="B3" s="21"/>
      <c r="C3" s="21"/>
      <c r="D3" s="21"/>
      <c r="E3" s="21"/>
    </row>
    <row r="4" ht="120" customHeight="1" spans="1:5" x14ac:dyDescent="0.25">
      <c r="A4" s="22" t="s">
        <v>60</v>
      </c>
      <c r="B4" s="22"/>
      <c r="C4" s="22"/>
      <c r="D4" s="22"/>
      <c r="E4" s="22"/>
    </row>
    <row r="5" ht="18" customHeight="1" spans="1:5" x14ac:dyDescent="0.25">
      <c r="A5" s="21" t="s">
        <v>61</v>
      </c>
      <c r="B5" s="21"/>
      <c r="C5" s="21"/>
      <c r="D5" s="21"/>
      <c r="E5" s="21"/>
    </row>
    <row r="6" ht="48" customHeight="1" spans="1:5" x14ac:dyDescent="0.25">
      <c r="A6" s="22" t="s">
        <v>62</v>
      </c>
      <c r="B6" s="22"/>
      <c r="C6" s="22"/>
      <c r="D6" s="22"/>
      <c r="E6" s="22"/>
    </row>
    <row r="7" ht="18" customHeight="1" spans="1:5" x14ac:dyDescent="0.25">
      <c r="A7" s="23" t="s">
        <v>63</v>
      </c>
      <c r="B7" s="23"/>
      <c r="C7" s="23"/>
      <c r="D7" s="23"/>
      <c r="E7" s="23"/>
    </row>
  </sheetData>
  <mergeCells count="6">
    <mergeCell ref="A2:E2"/>
    <mergeCell ref="A3:E3"/>
    <mergeCell ref="A4:E4"/>
    <mergeCell ref="A5:E5"/>
    <mergeCell ref="A6:E6"/>
    <mergeCell ref="A7:E7"/>
  </mergeCells>
  <pageMargins left="0.4" right="0.4" top="0.4" bottom="0.4" header="0.2" footer="0.2"/>
  <pageSetup paperSize="9" orientation="landscape" horizontalDpi="4294967295" verticalDpi="4294967295" scale="100" fitToWidth="1" fitToHeight="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Plant SWMS Controls</vt:lpstr>
      <vt:lpstr>Plant Control Tips</vt:lpstr>
      <vt:lpstr>Disclaimer &amp; Copyright</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MiSAFE Solutions Pty Ltd</dc:creator>
  <dc:title/>
  <dc:subject/>
  <dc:description/>
  <cp:keywords/>
  <cp:category/>
  <cp:lastModifiedBy>MiSAFE Solutions Pty Ltd</cp:lastModifiedBy>
  <dcterms:created xsi:type="dcterms:W3CDTF">2026-07-15T03:35:42Z</dcterms:created>
  <dcterms:modified xsi:type="dcterms:W3CDTF">2026-07-15T03:35:42Z</dcterms:modified>
</cp:coreProperties>
</file>