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firstSheet="0" activeTab="0"/>
  </bookViews>
  <sheets>
    <sheet sheetId="1" name="Excavation Control Checklist" state="visible" r:id="rId4"/>
    <sheet sheetId="2" name="Where Excavation SWMS Fail" state="visible" r:id="rId5"/>
    <sheet sheetId="3" name="Disclaimer &amp; Copyright" state="visible" r:id="rId6"/>
  </sheets>
  <calcPr calcId="171027"/>
</workbook>
</file>

<file path=xl/sharedStrings.xml><?xml version="1.0" encoding="utf-8"?>
<sst xmlns="http://schemas.openxmlformats.org/spreadsheetml/2006/main" count="178" uniqueCount="125">
  <si>
    <t>Excavation SWMS Control Checklist</t>
  </si>
  <si>
    <t>A ready-to-use checklist that walks an excavation from service locate and pothole verification through ground support, spoil and plant placement, to the daily inspection gate.</t>
  </si>
  <si>
    <t>Project / Site:</t>
  </si>
  <si>
    <t>Excavation ID / Chainage:</t>
  </si>
  <si>
    <t>SWMS Document ID:</t>
  </si>
  <si>
    <t>Date:</t>
  </si>
  <si>
    <t>Maximum Excavated Depth (m):</t>
  </si>
  <si>
    <t>Ground Conditions:</t>
  </si>
  <si>
    <t>Supervisor / Competent Person:</t>
  </si>
  <si>
    <t>Service Locate Enquiry No.:</t>
  </si>
  <si>
    <t>#</t>
  </si>
  <si>
    <t>Control Gate</t>
  </si>
  <si>
    <t>Control Requirement</t>
  </si>
  <si>
    <t>Reference</t>
  </si>
  <si>
    <t>Status</t>
  </si>
  <si>
    <t>Evidence / Record</t>
  </si>
  <si>
    <t>Responsible</t>
  </si>
  <si>
    <t>Date Verified</t>
  </si>
  <si>
    <t>Action Required</t>
  </si>
  <si>
    <t>Closed</t>
  </si>
  <si>
    <t>1. Service Locate</t>
  </si>
  <si>
    <t>Current underground essential services information obtained from every relevant asset owner before excavation work was allowed to commence.</t>
  </si>
  <si>
    <t>WHS Reg 304(2)</t>
  </si>
  <si>
    <t>Yes</t>
  </si>
  <si>
    <t>Enquiry ref 20260803-114, plans on file</t>
  </si>
  <si>
    <t>J. Smith</t>
  </si>
  <si>
    <t>03/08/2026</t>
  </si>
  <si>
    <t>Service information provided to the person or contractor engaged to carry out the excavation work.</t>
  </si>
  <si>
    <t>WHS Reg 304(3)</t>
  </si>
  <si>
    <t>Plans emailed to crew 03/08/2026</t>
  </si>
  <si>
    <t>Plans confirmed as current for this stage of work, not carried over from an earlier stage or an earlier enquiry.</t>
  </si>
  <si>
    <t>Enquiry lodged 31/07/2026 for this stage</t>
  </si>
  <si>
    <t>All identified services marked out on the ground, and the marks maintained and reinstated through the job.</t>
  </si>
  <si>
    <t>Excavation Work CoP</t>
  </si>
  <si>
    <t>Marks reinstated after rain 04/08/2026</t>
  </si>
  <si>
    <t>A. Jones</t>
  </si>
  <si>
    <t>04/08/2026</t>
  </si>
  <si>
    <t>Services verified by non-destructive potholing (hydro or vacuum excavation) at every crossing before mechanical excavation.</t>
  </si>
  <si>
    <t>Potholing done at 3 of 4 crossings</t>
  </si>
  <si>
    <t>Pothole the northern crossing before mechanical excavation resumes.</t>
  </si>
  <si>
    <t>No</t>
  </si>
  <si>
    <t>Unconfirmed or suspected services recorded, with a hold point in place until the asset owner responds.</t>
  </si>
  <si>
    <t>WHS Reg 304(4)</t>
  </si>
  <si>
    <t>Gas asset owner response pending, hold point in place</t>
  </si>
  <si>
    <t>C. Brown</t>
  </si>
  <si>
    <t>Service information retained and available for inspection for the required period.</t>
  </si>
  <si>
    <t>WHS Reg 304(5)-(6)</t>
  </si>
  <si>
    <t>2. Ground Support</t>
  </si>
  <si>
    <t>Excavated depth assessed. Any shaft or trench deeper than 1.5 metres identified as high risk construction work.</t>
  </si>
  <si>
    <t>WHS Reg 291(g)</t>
  </si>
  <si>
    <t>SWMS prepared, available at the workplace and briefed before high risk construction work started.</t>
  </si>
  <si>
    <t>WHS Reg 299</t>
  </si>
  <si>
    <t>Ground conditions assessed by a competent person, covering soil type, fill, groundwater and previous excavation.</t>
  </si>
  <si>
    <t>WHS Reg 305</t>
  </si>
  <si>
    <t>Ground support method selected and recorded: benching, battering, shoring or shielding.</t>
  </si>
  <si>
    <t>WHS Reg 306(3)</t>
  </si>
  <si>
    <t>Where sides are not supported, written advice obtained from a geotechnical engineer that all sides are safe from collapse.</t>
  </si>
  <si>
    <t>WHS Reg 306(4)</t>
  </si>
  <si>
    <t>Support installed and inspected before any person enters the excavation, and removed only from outside the trench.</t>
  </si>
  <si>
    <t>WHS Reg 305, 306</t>
  </si>
  <si>
    <t>Safe means of entry and exit provided close to where workers are working in the excavation.</t>
  </si>
  <si>
    <t>3. Spoil and Plant</t>
  </si>
  <si>
    <t>Zone of influence determined by a competent person and marked at the surface.</t>
  </si>
  <si>
    <t>Spoil stockpiled clear of the excavation edge and outside the zone of influence.</t>
  </si>
  <si>
    <t>Plant, vehicles, materials, site facilities and deliveries kept outside the zone of influence.</t>
  </si>
  <si>
    <t>Excavation secured against unauthorised access, including inadvertent entry, so far as is reasonably practicable.</t>
  </si>
  <si>
    <t>WHS Reg 306(1)</t>
  </si>
  <si>
    <t>Traffic loads, pedestrian movement and adjacent structures assessed against the excavation and its supports.</t>
  </si>
  <si>
    <t>4. Daily Inspection</t>
  </si>
  <si>
    <t>Excavation inspected by a competent person before entry at the start of each shift.</t>
  </si>
  <si>
    <t>Excavation re-inspected after rain, vibration, ground movement or any fall of rock or earth.</t>
  </si>
  <si>
    <t>Emergency and rescue arrangements in place and practised for entrapment, service strike or inrush.</t>
  </si>
  <si>
    <t>WHS Reg 43</t>
  </si>
  <si>
    <t>Control measures and the SWMS reviewed and revised where the ground, the services or the method changed.</t>
  </si>
  <si>
    <t>WHS Reg 38, 299</t>
  </si>
  <si>
    <t>Excavation Control Summary</t>
  </si>
  <si>
    <t>Controls Verified (Yes):</t>
  </si>
  <si>
    <t>Not Compliant (No):</t>
  </si>
  <si>
    <t>Action Required:</t>
  </si>
  <si>
    <t>Not Yet Assessed:</t>
  </si>
  <si>
    <t>Excavation Readiness:</t>
  </si>
  <si>
    <t>Competent Person Sign-Off</t>
  </si>
  <si>
    <t>Name:</t>
  </si>
  <si>
    <t>Signature:</t>
  </si>
  <si>
    <t>Date / Time:</t>
  </si>
  <si>
    <t>Copyright © MiSAFE Solutions Pty Ltd.</t>
  </si>
  <si>
    <t>Where Excavation SWMS Predictably Fail</t>
  </si>
  <si>
    <t>Failure Pattern</t>
  </si>
  <si>
    <t>Why It Fails</t>
  </si>
  <si>
    <t>The Fix</t>
  </si>
  <si>
    <t>The SWMS starts at the dig</t>
  </si>
  <si>
    <t>The two events that kill people sit outside the dig steps: the unverified service before, and the surcharged wall after.</t>
  </si>
  <si>
    <t>Open the SWMS at the service locate and close it at the daily inspection gate, not at backfill.</t>
  </si>
  <si>
    <t>WHS Reg 304, 305</t>
  </si>
  <si>
    <t>Plans treated as survey accuracy</t>
  </si>
  <si>
    <t>Asset owner records drift over decades of repairs, relocations and abandoned assets. A mark-up is indicative only.</t>
  </si>
  <si>
    <t>Verify by non-destructive potholing at every crossing before mechanical plant arrives.</t>
  </si>
  <si>
    <t>Stale service information</t>
  </si>
  <si>
    <t>Plans pulled for an earlier stage are no longer current, and a new asset owner may have connected since.</t>
  </si>
  <si>
    <t>Record the enquiry date and re-lodge for each stage. Hold work where an asset owner has not responded.</t>
  </si>
  <si>
    <t>Support method named once</t>
  </si>
  <si>
    <t>Ground rarely behaves the same along a run. Fill, groundwater and previous excavation change the answer.</t>
  </si>
  <si>
    <t>Record the ground conditions the choice depends on, the depth at which it changes, and the trigger to stop and reassess.</t>
  </si>
  <si>
    <t>Unsupported walls without engineering advice</t>
  </si>
  <si>
    <t>Regulation 306 allows no support only where a geotechnical engineer advises in writing that all sides are safe.</t>
  </si>
  <si>
    <t>Obtain and attach the written advice, or support all sides by shoring, shielding or comparable means.</t>
  </si>
  <si>
    <t>Spoil piled at the edge</t>
  </si>
  <si>
    <t>Spoil surcharges the ground above the wall. Rain makes it heavier and vibration shakes it loose.</t>
  </si>
  <si>
    <t>Mark the zone of influence and windrow spoil clear of it. Keep plant, deliveries and site huts outside it too.</t>
  </si>
  <si>
    <t>Open excavation left accessible</t>
  </si>
  <si>
    <t>Inadvertent entry by a worker, a visitor or the public is a foreseeable and preventable event.</t>
  </si>
  <si>
    <t>Secure the work area with barriers and covers so far as is reasonably practicable, and check them each shift.</t>
  </si>
  <si>
    <t>Inspection treated as a one-off</t>
  </si>
  <si>
    <t>Rain, vibration and ground movement change the excavation overnight. Yesterday's inspection proves nothing today.</t>
  </si>
  <si>
    <t>Inspect before entry each shift and again after rain, vibration, ground movement or any fall of material.</t>
  </si>
  <si>
    <t>No rescue arrangement</t>
  </si>
  <si>
    <t>Entrapment in a collapse or a service strike leaves minutes, not hours. Calling emergency services is not a plan on its own.</t>
  </si>
  <si>
    <t>Name the rescue method, the equipment, the trained people and the time target, and practise it.</t>
  </si>
  <si>
    <t>SWMS never revised</t>
  </si>
  <si>
    <t>The method changes on site when the ground or the services turn out different, but the document does not follow.</t>
  </si>
  <si>
    <t>Review the controls and revise the SWMS whenever the ground, the services or the method changes.</t>
  </si>
  <si>
    <t>Disclaimer</t>
  </si>
  <si>
    <t>This template is a general guide only. It does not constitute legal advice and does not replace the requirement for advice tailored to your specific workplace, plant, materials, personnel, jurisdiction or activity. The user is responsible for ensuring compliance with all applicable Work Health and Safety legislation, regulations, codes of practice and Australian standards. MiSAFE Solutions Pty Ltd accepts no liability for any loss, damage, injury or legal action arising from use of, or reliance on, this template. For tailored advice, contact MiSAFE Solutions at misafesolutions.com.au.</t>
  </si>
  <si>
    <t>Copyright</t>
  </si>
  <si>
    <t>© 2026 MiSAFE Solutions Pty Ltd. All rights reserved. This template is provided as a free resource by MiSAFE Solutions and may be downloaded, copied and adapted by end users for internal compliance use within their own organisation. Redistribution, resale, or commercial reproduction in any form is prohibited without prior written consent from MiSAFE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</si>
</sst>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color theme="1"/>
      <family val="2"/>
      <scheme val="minor"/>
      <sz val="11"/>
      <name val="Calibri"/>
    </font>
    <font>
      <b/>
      <color rgb="FFFFFFFF"/>
      <sz val="16"/>
      <name val="Arial"/>
    </font>
    <font>
      <i/>
      <color rgb="FF000000"/>
      <sz val="10"/>
      <name val="Arial"/>
    </font>
    <font>
      <b/>
      <color rgb="FFFFFFFF"/>
      <sz val="9"/>
      <name val="Arial"/>
    </font>
    <font>
      <color rgb="FF000000"/>
      <sz val="9"/>
      <name val="Arial"/>
    </font>
    <font>
      <b/>
      <color rgb="FF000000"/>
      <sz val="9"/>
      <name val="Arial"/>
    </font>
    <font>
      <b/>
      <color rgb="FFFFFFFF"/>
      <sz val="11"/>
      <name val="Arial"/>
    </font>
    <font>
      <b/>
      <color rgb="FF000000"/>
      <sz val="10"/>
      <name val="Arial"/>
    </font>
    <font>
      <b/>
      <color rgb="FF42515A"/>
      <sz val="12"/>
      <name val="Arial"/>
    </font>
    <font>
      <b/>
      <color rgb="FF000000"/>
      <sz val="11"/>
      <name val="Arial"/>
    </font>
    <font>
      <b/>
      <color rgb="FF555555"/>
      <sz val="9"/>
      <name val="Arial"/>
    </font>
    <font>
      <b/>
      <color rgb="FFFFFFFF"/>
      <sz val="14"/>
      <name val="Arial"/>
    </font>
    <font>
      <b/>
      <color rgb="FFFFFFFF"/>
      <sz val="12"/>
      <name val="Arial"/>
    </font>
    <font>
      <color rgb="FF555555"/>
      <sz val="9"/>
      <name val="Arial"/>
    </font>
  </fonts>
  <fills count="6">
    <fill>
      <patternFill patternType="none"/>
    </fill>
    <fill>
      <patternFill patternType="gray125"/>
    </fill>
    <fill>
      <patternFill patternType="solid">
        <fgColor rgb="FF42515A"/>
      </patternFill>
    </fill>
    <fill>
      <patternFill patternType="solid">
        <fgColor rgb="FFF2F2F2"/>
      </patternFill>
    </fill>
    <fill>
      <patternFill patternType="solid">
        <fgColor rgb="FFFFFFFF"/>
      </patternFill>
    </fill>
    <fill>
      <patternFill patternType="solid">
        <fgColor rgb="FFFFF3E0"/>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22">
    <xf numFmtId="0" fontId="0" fillId="0" borderId="0" xfId="0"/>
    <xf numFmtId="0" fontId="1" fillId="2" borderId="0" xfId="0" applyFont="1" applyFill="1" applyAlignment="1">
      <alignment horizontal="left" vertical="center" indent="1"/>
    </xf>
    <xf numFmtId="0" fontId="2" fillId="3" borderId="0" xfId="0" applyFont="1" applyFill="1" applyAlignment="1">
      <alignment horizontal="left" vertical="center" wrapText="1" indent="1"/>
    </xf>
    <xf numFmtId="0" fontId="3" fillId="2" borderId="0" xfId="0" applyFont="1" applyFill="1" applyAlignment="1">
      <alignment horizontal="left" vertical="center" indent="1"/>
    </xf>
    <xf numFmtId="0" fontId="4" fillId="4" borderId="1" xfId="0" applyFont="1" applyFill="1" applyBorder="1" applyAlignment="1">
      <alignment horizontal="left" vertical="center" indent="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6" fillId="2" borderId="0" xfId="0" applyFont="1" applyFill="1" applyAlignment="1">
      <alignment horizontal="left" vertical="center" indent="1"/>
    </xf>
    <xf numFmtId="0" fontId="7" fillId="3" borderId="1" xfId="0" applyFont="1" applyFill="1" applyBorder="1" applyAlignment="1">
      <alignment horizontal="right" vertical="center" indent="1"/>
    </xf>
    <xf numFmtId="1" fontId="8" fillId="4" borderId="1" xfId="0" applyNumberFormat="1" applyFont="1" applyFill="1" applyBorder="1" applyAlignment="1">
      <alignment horizontal="center" vertical="center"/>
    </xf>
    <xf numFmtId="0" fontId="6" fillId="2" borderId="1" xfId="0" applyFont="1" applyFill="1" applyBorder="1" applyAlignment="1">
      <alignment horizontal="right" vertical="center" indent="1"/>
    </xf>
    <xf numFmtId="0" fontId="9" fillId="5" borderId="1" xfId="0" applyFont="1" applyFill="1" applyBorder="1" applyAlignment="1">
      <alignment horizontal="left" vertical="center" wrapText="1" indent="1"/>
    </xf>
    <xf numFmtId="0" fontId="5" fillId="3" borderId="0" xfId="0" applyFont="1" applyFill="1" applyAlignment="1">
      <alignment horizontal="left" vertical="center" indent="1"/>
    </xf>
    <xf numFmtId="0" fontId="10" fillId="3" borderId="1" xfId="0" applyFont="1" applyFill="1" applyBorder="1" applyAlignment="1">
      <alignment horizontal="right" vertical="center" indent="1"/>
    </xf>
    <xf numFmtId="0" fontId="11" fillId="2" borderId="0" xfId="0" applyFont="1" applyFill="1" applyAlignment="1">
      <alignment horizontal="left" vertical="center" indent="1"/>
    </xf>
    <xf numFmtId="0" fontId="12" fillId="2" borderId="0" xfId="0" applyFont="1" applyFill="1" applyAlignment="1">
      <alignment horizontal="left" vertical="center" indent="1"/>
    </xf>
    <xf numFmtId="0" fontId="13" fillId="3" borderId="1" xfId="0" applyFont="1" applyFill="1" applyBorder="1" applyAlignment="1">
      <alignment horizontal="left" vertical="top" wrapText="1" indent="1"/>
    </xf>
  </cellXfs>
  <cellStyles count="1">
    <cellStyle name="Normal" xfId="0" builtinId="0"/>
  </cellStyles>
  <dxfs count="3">
    <dxf>
      <font>
        <b/>
        <color rgb="FF276221"/>
        <sz val="9"/>
        <name val="Arial"/>
      </font>
      <fill>
        <patternFill patternType="solid">
          <bgColor rgb="FFE2EFDA"/>
        </patternFill>
      </fill>
    </dxf>
    <dxf>
      <font>
        <b/>
        <color rgb="FF9C1B1B"/>
        <sz val="9"/>
        <name val="Arial"/>
      </font>
      <fill>
        <patternFill patternType="solid">
          <bgColor rgb="FFFCE4E4"/>
        </patternFill>
      </fill>
    </dxf>
    <dxf>
      <font>
        <b/>
        <color rgb="FF7A4A05"/>
        <sz val="9"/>
        <name val="Arial"/>
      </font>
      <fill>
        <patternFill patternType="solid">
          <bgColor rgb="FFFFF3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2190750" cy="638175"/>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workbookViewId="0">
      <pane ySplit="8" topLeftCell="A9" activePane="bottomLeft" state="frozen"/>
      <selection pane="bottomLeft"/>
    </sheetView>
  </sheetViews>
  <sheetFormatPr defaultRowHeight="15" outlineLevelRow="0" outlineLevelCol="0" x14ac:dyDescent="55"/>
  <cols>
    <col min="1" max="1" width="4" customWidth="1"/>
    <col min="2" max="2" width="20" customWidth="1"/>
    <col min="3" max="3" width="52" customWidth="1"/>
    <col min="4" max="5" width="15" customWidth="1"/>
    <col min="6" max="6" width="30" customWidth="1"/>
    <col min="7" max="7" width="16" customWidth="1"/>
    <col min="8" max="8" width="14" customWidth="1"/>
    <col min="9" max="9" width="30" customWidth="1"/>
    <col min="10" max="10" width="11" customWidth="1"/>
  </cols>
  <sheetData>
    <row r="1" ht="50" customHeight="1" x14ac:dyDescent="0.25"/>
    <row r="2" ht="28" customHeight="1" spans="1:10" x14ac:dyDescent="0.25">
      <c r="A2" s="1" t="s">
        <v>0</v>
      </c>
      <c r="B2" s="1"/>
      <c r="C2" s="1"/>
      <c r="D2" s="1"/>
      <c r="E2" s="1"/>
      <c r="F2" s="1"/>
      <c r="G2" s="1"/>
      <c r="H2" s="1"/>
      <c r="I2" s="1"/>
      <c r="J2" s="1"/>
    </row>
    <row r="3" ht="32" customHeight="1" spans="1:10" x14ac:dyDescent="0.25">
      <c r="A3" s="2" t="s">
        <v>1</v>
      </c>
      <c r="B3" s="2"/>
      <c r="C3" s="2"/>
      <c r="D3" s="2"/>
      <c r="E3" s="2"/>
      <c r="F3" s="2"/>
      <c r="G3" s="2"/>
      <c r="H3" s="2"/>
      <c r="I3" s="2"/>
      <c r="J3" s="2"/>
    </row>
    <row r="4" ht="18" customHeight="1" spans="1:10" x14ac:dyDescent="0.25">
      <c r="A4" s="3" t="s">
        <v>2</v>
      </c>
      <c r="B4" s="3"/>
      <c r="C4" s="3" t="s">
        <v>3</v>
      </c>
      <c r="D4" s="3"/>
      <c r="E4" s="3" t="s">
        <v>4</v>
      </c>
      <c r="F4" s="3"/>
      <c r="G4" s="3"/>
      <c r="H4" s="3" t="s">
        <v>5</v>
      </c>
      <c r="I4" s="3"/>
      <c r="J4" s="3"/>
    </row>
    <row r="5" ht="22" customHeight="1" spans="1:10" x14ac:dyDescent="0.25">
      <c r="A5" s="4"/>
      <c r="B5" s="4"/>
      <c r="C5" s="4"/>
      <c r="D5" s="4"/>
      <c r="E5" s="4"/>
      <c r="F5" s="4"/>
      <c r="G5" s="4"/>
      <c r="H5" s="4"/>
      <c r="I5" s="4"/>
      <c r="J5" s="4"/>
    </row>
    <row r="6" ht="18" customHeight="1" spans="1:10" x14ac:dyDescent="0.25">
      <c r="A6" s="3" t="s">
        <v>6</v>
      </c>
      <c r="B6" s="3"/>
      <c r="C6" s="3" t="s">
        <v>7</v>
      </c>
      <c r="D6" s="3"/>
      <c r="E6" s="3" t="s">
        <v>8</v>
      </c>
      <c r="F6" s="3"/>
      <c r="G6" s="3"/>
      <c r="H6" s="3" t="s">
        <v>9</v>
      </c>
      <c r="I6" s="3"/>
      <c r="J6" s="3"/>
    </row>
    <row r="7" ht="22" customHeight="1" spans="1:10" x14ac:dyDescent="0.25">
      <c r="A7" s="4"/>
      <c r="B7" s="4"/>
      <c r="C7" s="4"/>
      <c r="D7" s="4"/>
      <c r="E7" s="4"/>
      <c r="F7" s="4"/>
      <c r="G7" s="4"/>
      <c r="H7" s="4"/>
      <c r="I7" s="4"/>
      <c r="J7" s="4"/>
    </row>
    <row r="8" ht="30" customHeight="1" spans="1:10" x14ac:dyDescent="0.25">
      <c r="A8" s="5" t="s">
        <v>10</v>
      </c>
      <c r="B8" s="5" t="s">
        <v>11</v>
      </c>
      <c r="C8" s="5" t="s">
        <v>12</v>
      </c>
      <c r="D8" s="5" t="s">
        <v>13</v>
      </c>
      <c r="E8" s="5" t="s">
        <v>14</v>
      </c>
      <c r="F8" s="5" t="s">
        <v>15</v>
      </c>
      <c r="G8" s="5" t="s">
        <v>16</v>
      </c>
      <c r="H8" s="5" t="s">
        <v>17</v>
      </c>
      <c r="I8" s="5" t="s">
        <v>18</v>
      </c>
      <c r="J8" s="5" t="s">
        <v>19</v>
      </c>
    </row>
    <row r="9" ht="32" customHeight="1" spans="1:10" x14ac:dyDescent="0.25">
      <c r="A9" s="6">
        <v>1</v>
      </c>
      <c r="B9" s="7" t="s">
        <v>20</v>
      </c>
      <c r="C9" s="8" t="s">
        <v>21</v>
      </c>
      <c r="D9" s="8" t="s">
        <v>22</v>
      </c>
      <c r="E9" s="6" t="s">
        <v>23</v>
      </c>
      <c r="F9" s="8" t="s">
        <v>24</v>
      </c>
      <c r="G9" s="8" t="s">
        <v>25</v>
      </c>
      <c r="H9" s="6" t="s">
        <v>26</v>
      </c>
      <c r="I9" s="8"/>
      <c r="J9" s="6"/>
    </row>
    <row r="10" ht="32" customHeight="1" spans="1:10" x14ac:dyDescent="0.25">
      <c r="A10" s="9">
        <v>2</v>
      </c>
      <c r="B10" s="10" t="s">
        <v>20</v>
      </c>
      <c r="C10" s="11" t="s">
        <v>27</v>
      </c>
      <c r="D10" s="11" t="s">
        <v>28</v>
      </c>
      <c r="E10" s="9" t="s">
        <v>23</v>
      </c>
      <c r="F10" s="11" t="s">
        <v>29</v>
      </c>
      <c r="G10" s="11" t="s">
        <v>25</v>
      </c>
      <c r="H10" s="9" t="s">
        <v>26</v>
      </c>
      <c r="I10" s="11"/>
      <c r="J10" s="9"/>
    </row>
    <row r="11" ht="32" customHeight="1" spans="1:10" x14ac:dyDescent="0.25">
      <c r="A11" s="6">
        <v>3</v>
      </c>
      <c r="B11" s="7" t="s">
        <v>20</v>
      </c>
      <c r="C11" s="8" t="s">
        <v>30</v>
      </c>
      <c r="D11" s="8" t="s">
        <v>22</v>
      </c>
      <c r="E11" s="6" t="s">
        <v>23</v>
      </c>
      <c r="F11" s="8" t="s">
        <v>31</v>
      </c>
      <c r="G11" s="8" t="s">
        <v>25</v>
      </c>
      <c r="H11" s="6" t="s">
        <v>26</v>
      </c>
      <c r="I11" s="8"/>
      <c r="J11" s="6"/>
    </row>
    <row r="12" ht="32" customHeight="1" spans="1:10" x14ac:dyDescent="0.25">
      <c r="A12" s="9">
        <v>4</v>
      </c>
      <c r="B12" s="10" t="s">
        <v>20</v>
      </c>
      <c r="C12" s="11" t="s">
        <v>32</v>
      </c>
      <c r="D12" s="11" t="s">
        <v>33</v>
      </c>
      <c r="E12" s="9" t="s">
        <v>23</v>
      </c>
      <c r="F12" s="11" t="s">
        <v>34</v>
      </c>
      <c r="G12" s="11" t="s">
        <v>35</v>
      </c>
      <c r="H12" s="9" t="s">
        <v>36</v>
      </c>
      <c r="I12" s="11"/>
      <c r="J12" s="9"/>
    </row>
    <row r="13" ht="32" customHeight="1" spans="1:10" x14ac:dyDescent="0.25">
      <c r="A13" s="6">
        <v>5</v>
      </c>
      <c r="B13" s="7" t="s">
        <v>20</v>
      </c>
      <c r="C13" s="8" t="s">
        <v>37</v>
      </c>
      <c r="D13" s="8" t="s">
        <v>33</v>
      </c>
      <c r="E13" s="6" t="s">
        <v>18</v>
      </c>
      <c r="F13" s="8" t="s">
        <v>38</v>
      </c>
      <c r="G13" s="8" t="s">
        <v>35</v>
      </c>
      <c r="H13" s="6" t="s">
        <v>36</v>
      </c>
      <c r="I13" s="8" t="s">
        <v>39</v>
      </c>
      <c r="J13" s="6" t="s">
        <v>40</v>
      </c>
    </row>
    <row r="14" ht="32" customHeight="1" spans="1:10" x14ac:dyDescent="0.25">
      <c r="A14" s="9">
        <v>6</v>
      </c>
      <c r="B14" s="10" t="s">
        <v>20</v>
      </c>
      <c r="C14" s="11" t="s">
        <v>41</v>
      </c>
      <c r="D14" s="11" t="s">
        <v>42</v>
      </c>
      <c r="E14" s="9" t="s">
        <v>23</v>
      </c>
      <c r="F14" s="11" t="s">
        <v>43</v>
      </c>
      <c r="G14" s="11" t="s">
        <v>44</v>
      </c>
      <c r="H14" s="9" t="s">
        <v>36</v>
      </c>
      <c r="I14" s="11"/>
      <c r="J14" s="9"/>
    </row>
    <row r="15" ht="32" customHeight="1" spans="1:10" x14ac:dyDescent="0.25">
      <c r="A15" s="6">
        <v>7</v>
      </c>
      <c r="B15" s="7" t="s">
        <v>20</v>
      </c>
      <c r="C15" s="8" t="s">
        <v>45</v>
      </c>
      <c r="D15" s="8" t="s">
        <v>46</v>
      </c>
      <c r="E15" s="6"/>
      <c r="F15" s="8"/>
      <c r="G15" s="8"/>
      <c r="H15" s="6"/>
      <c r="I15" s="8"/>
      <c r="J15" s="6"/>
    </row>
    <row r="16" ht="32" customHeight="1" spans="1:10" x14ac:dyDescent="0.25">
      <c r="A16" s="9">
        <v>8</v>
      </c>
      <c r="B16" s="10" t="s">
        <v>47</v>
      </c>
      <c r="C16" s="11" t="s">
        <v>48</v>
      </c>
      <c r="D16" s="11" t="s">
        <v>49</v>
      </c>
      <c r="E16" s="9"/>
      <c r="F16" s="11"/>
      <c r="G16" s="11"/>
      <c r="H16" s="9"/>
      <c r="I16" s="11"/>
      <c r="J16" s="9"/>
    </row>
    <row r="17" ht="32" customHeight="1" spans="1:10" x14ac:dyDescent="0.25">
      <c r="A17" s="6">
        <v>9</v>
      </c>
      <c r="B17" s="7" t="s">
        <v>47</v>
      </c>
      <c r="C17" s="8" t="s">
        <v>50</v>
      </c>
      <c r="D17" s="8" t="s">
        <v>51</v>
      </c>
      <c r="E17" s="6"/>
      <c r="F17" s="8"/>
      <c r="G17" s="8"/>
      <c r="H17" s="6"/>
      <c r="I17" s="8"/>
      <c r="J17" s="6"/>
    </row>
    <row r="18" ht="32" customHeight="1" spans="1:10" x14ac:dyDescent="0.25">
      <c r="A18" s="9">
        <v>10</v>
      </c>
      <c r="B18" s="10" t="s">
        <v>47</v>
      </c>
      <c r="C18" s="11" t="s">
        <v>52</v>
      </c>
      <c r="D18" s="11" t="s">
        <v>53</v>
      </c>
      <c r="E18" s="9"/>
      <c r="F18" s="11"/>
      <c r="G18" s="11"/>
      <c r="H18" s="9"/>
      <c r="I18" s="11"/>
      <c r="J18" s="9"/>
    </row>
    <row r="19" ht="32" customHeight="1" spans="1:10" x14ac:dyDescent="0.25">
      <c r="A19" s="6">
        <v>11</v>
      </c>
      <c r="B19" s="7" t="s">
        <v>47</v>
      </c>
      <c r="C19" s="8" t="s">
        <v>54</v>
      </c>
      <c r="D19" s="8" t="s">
        <v>55</v>
      </c>
      <c r="E19" s="6"/>
      <c r="F19" s="8"/>
      <c r="G19" s="8"/>
      <c r="H19" s="6"/>
      <c r="I19" s="8"/>
      <c r="J19" s="6"/>
    </row>
    <row r="20" ht="32" customHeight="1" spans="1:10" x14ac:dyDescent="0.25">
      <c r="A20" s="9">
        <v>12</v>
      </c>
      <c r="B20" s="10" t="s">
        <v>47</v>
      </c>
      <c r="C20" s="11" t="s">
        <v>56</v>
      </c>
      <c r="D20" s="11" t="s">
        <v>57</v>
      </c>
      <c r="E20" s="9"/>
      <c r="F20" s="11"/>
      <c r="G20" s="11"/>
      <c r="H20" s="9"/>
      <c r="I20" s="11"/>
      <c r="J20" s="9"/>
    </row>
    <row r="21" ht="32" customHeight="1" spans="1:10" x14ac:dyDescent="0.25">
      <c r="A21" s="6">
        <v>13</v>
      </c>
      <c r="B21" s="7" t="s">
        <v>47</v>
      </c>
      <c r="C21" s="8" t="s">
        <v>58</v>
      </c>
      <c r="D21" s="8" t="s">
        <v>59</v>
      </c>
      <c r="E21" s="6"/>
      <c r="F21" s="8"/>
      <c r="G21" s="8"/>
      <c r="H21" s="6"/>
      <c r="I21" s="8"/>
      <c r="J21" s="6"/>
    </row>
    <row r="22" ht="32" customHeight="1" spans="1:10" x14ac:dyDescent="0.25">
      <c r="A22" s="9">
        <v>14</v>
      </c>
      <c r="B22" s="10" t="s">
        <v>47</v>
      </c>
      <c r="C22" s="11" t="s">
        <v>60</v>
      </c>
      <c r="D22" s="11" t="s">
        <v>33</v>
      </c>
      <c r="E22" s="9"/>
      <c r="F22" s="11"/>
      <c r="G22" s="11"/>
      <c r="H22" s="9"/>
      <c r="I22" s="11"/>
      <c r="J22" s="9"/>
    </row>
    <row r="23" ht="32" customHeight="1" spans="1:10" x14ac:dyDescent="0.25">
      <c r="A23" s="6">
        <v>15</v>
      </c>
      <c r="B23" s="7" t="s">
        <v>61</v>
      </c>
      <c r="C23" s="8" t="s">
        <v>62</v>
      </c>
      <c r="D23" s="8" t="s">
        <v>33</v>
      </c>
      <c r="E23" s="6"/>
      <c r="F23" s="8"/>
      <c r="G23" s="8"/>
      <c r="H23" s="6"/>
      <c r="I23" s="8"/>
      <c r="J23" s="6"/>
    </row>
    <row r="24" ht="32" customHeight="1" spans="1:10" x14ac:dyDescent="0.25">
      <c r="A24" s="9">
        <v>16</v>
      </c>
      <c r="B24" s="10" t="s">
        <v>61</v>
      </c>
      <c r="C24" s="11" t="s">
        <v>63</v>
      </c>
      <c r="D24" s="11" t="s">
        <v>53</v>
      </c>
      <c r="E24" s="9"/>
      <c r="F24" s="11"/>
      <c r="G24" s="11"/>
      <c r="H24" s="9"/>
      <c r="I24" s="11"/>
      <c r="J24" s="9"/>
    </row>
    <row r="25" ht="32" customHeight="1" spans="1:10" x14ac:dyDescent="0.25">
      <c r="A25" s="6">
        <v>17</v>
      </c>
      <c r="B25" s="7" t="s">
        <v>61</v>
      </c>
      <c r="C25" s="8" t="s">
        <v>64</v>
      </c>
      <c r="D25" s="8" t="s">
        <v>53</v>
      </c>
      <c r="E25" s="6"/>
      <c r="F25" s="8"/>
      <c r="G25" s="8"/>
      <c r="H25" s="6"/>
      <c r="I25" s="8"/>
      <c r="J25" s="6"/>
    </row>
    <row r="26" ht="32" customHeight="1" spans="1:10" x14ac:dyDescent="0.25">
      <c r="A26" s="9">
        <v>18</v>
      </c>
      <c r="B26" s="10" t="s">
        <v>61</v>
      </c>
      <c r="C26" s="11" t="s">
        <v>65</v>
      </c>
      <c r="D26" s="11" t="s">
        <v>66</v>
      </c>
      <c r="E26" s="9"/>
      <c r="F26" s="11"/>
      <c r="G26" s="11"/>
      <c r="H26" s="9"/>
      <c r="I26" s="11"/>
      <c r="J26" s="9"/>
    </row>
    <row r="27" ht="32" customHeight="1" spans="1:10" x14ac:dyDescent="0.25">
      <c r="A27" s="6">
        <v>19</v>
      </c>
      <c r="B27" s="7" t="s">
        <v>61</v>
      </c>
      <c r="C27" s="8" t="s">
        <v>67</v>
      </c>
      <c r="D27" s="8" t="s">
        <v>53</v>
      </c>
      <c r="E27" s="6"/>
      <c r="F27" s="8"/>
      <c r="G27" s="8"/>
      <c r="H27" s="6"/>
      <c r="I27" s="8"/>
      <c r="J27" s="6"/>
    </row>
    <row r="28" ht="32" customHeight="1" spans="1:10" x14ac:dyDescent="0.25">
      <c r="A28" s="9">
        <v>20</v>
      </c>
      <c r="B28" s="10" t="s">
        <v>68</v>
      </c>
      <c r="C28" s="11" t="s">
        <v>69</v>
      </c>
      <c r="D28" s="11" t="s">
        <v>33</v>
      </c>
      <c r="E28" s="9"/>
      <c r="F28" s="11"/>
      <c r="G28" s="11"/>
      <c r="H28" s="9"/>
      <c r="I28" s="11"/>
      <c r="J28" s="9"/>
    </row>
    <row r="29" ht="32" customHeight="1" spans="1:10" x14ac:dyDescent="0.25">
      <c r="A29" s="6">
        <v>21</v>
      </c>
      <c r="B29" s="7" t="s">
        <v>68</v>
      </c>
      <c r="C29" s="8" t="s">
        <v>70</v>
      </c>
      <c r="D29" s="8" t="s">
        <v>33</v>
      </c>
      <c r="E29" s="6"/>
      <c r="F29" s="8"/>
      <c r="G29" s="8"/>
      <c r="H29" s="6"/>
      <c r="I29" s="8"/>
      <c r="J29" s="6"/>
    </row>
    <row r="30" ht="32" customHeight="1" spans="1:10" x14ac:dyDescent="0.25">
      <c r="A30" s="9">
        <v>22</v>
      </c>
      <c r="B30" s="10" t="s">
        <v>68</v>
      </c>
      <c r="C30" s="11" t="s">
        <v>71</v>
      </c>
      <c r="D30" s="11" t="s">
        <v>72</v>
      </c>
      <c r="E30" s="9"/>
      <c r="F30" s="11"/>
      <c r="G30" s="11"/>
      <c r="H30" s="9"/>
      <c r="I30" s="11"/>
      <c r="J30" s="9"/>
    </row>
    <row r="31" ht="32" customHeight="1" spans="1:10" x14ac:dyDescent="0.25">
      <c r="A31" s="6">
        <v>23</v>
      </c>
      <c r="B31" s="7" t="s">
        <v>68</v>
      </c>
      <c r="C31" s="8" t="s">
        <v>73</v>
      </c>
      <c r="D31" s="8" t="s">
        <v>74</v>
      </c>
      <c r="E31" s="6"/>
      <c r="F31" s="8"/>
      <c r="G31" s="8"/>
      <c r="H31" s="6"/>
      <c r="I31" s="8"/>
      <c r="J31" s="6"/>
    </row>
    <row r="33" ht="22" customHeight="1" spans="1:10" x14ac:dyDescent="0.25">
      <c r="A33" s="12" t="s">
        <v>75</v>
      </c>
      <c r="B33" s="12"/>
      <c r="C33" s="12"/>
      <c r="D33" s="12"/>
      <c r="E33" s="12"/>
      <c r="F33" s="12"/>
      <c r="G33" s="12"/>
      <c r="H33" s="12"/>
      <c r="I33" s="12"/>
      <c r="J33" s="12"/>
    </row>
    <row r="34" ht="24" customHeight="1" spans="1:10" x14ac:dyDescent="0.25">
      <c r="A34" s="13" t="s">
        <v>76</v>
      </c>
      <c r="B34" s="13"/>
      <c r="C34" s="13"/>
      <c r="D34" s="14">
        <f>COUNTIF(E9:E31,"Yes")</f>
        <v>0</v>
      </c>
      <c r="E34" s="14"/>
      <c r="F34" s="13" t="s">
        <v>77</v>
      </c>
      <c r="G34" s="13"/>
      <c r="H34" s="13"/>
      <c r="I34" s="14">
        <f>COUNTIF(E9:E31,"No")</f>
        <v>0</v>
      </c>
      <c r="J34" s="14"/>
    </row>
    <row r="35" ht="24" customHeight="1" spans="1:10" x14ac:dyDescent="0.25">
      <c r="A35" s="13" t="s">
        <v>78</v>
      </c>
      <c r="B35" s="13"/>
      <c r="C35" s="13"/>
      <c r="D35" s="14">
        <f>COUNTIF(E9:E31,"Action Required")</f>
        <v>0</v>
      </c>
      <c r="E35" s="14"/>
      <c r="F35" s="13" t="s">
        <v>79</v>
      </c>
      <c r="G35" s="13"/>
      <c r="H35" s="13"/>
      <c r="I35" s="14">
        <f>23-COUNTA(E9:E31)</f>
        <v>23</v>
      </c>
      <c r="J35" s="14"/>
    </row>
    <row r="37" ht="30" customHeight="1" spans="1:10" x14ac:dyDescent="0.25">
      <c r="A37" s="15" t="s">
        <v>80</v>
      </c>
      <c r="B37" s="15"/>
      <c r="C37" s="15"/>
      <c r="D37" s="16" t="str">
        <f>IF(COUNTA(E9:E31)&lt;23,"INCOMPLETE - Assess every control gate before the excavation is released.",IF(COUNTIF(E9:E31,"No")+COUNTIF(E9:E31,"Action Required")=0,"CLEARED - All control gates verified. The excavation may proceed under the SWMS.","NOT CLEARED - Close every No and Action Required item before entry or mechanical excavation."))</f>
        <v>INCOMPLETE - Assess every control gate before the excavation is released.</v>
      </c>
      <c r="E37" s="16"/>
      <c r="F37" s="16"/>
      <c r="G37" s="16"/>
      <c r="H37" s="16"/>
      <c r="I37" s="16"/>
      <c r="J37" s="16"/>
    </row>
    <row r="39" ht="22" customHeight="1" spans="1:10" x14ac:dyDescent="0.25">
      <c r="A39" s="12" t="s">
        <v>81</v>
      </c>
      <c r="B39" s="12"/>
      <c r="C39" s="12"/>
      <c r="D39" s="12"/>
      <c r="E39" s="12"/>
      <c r="F39" s="12"/>
      <c r="G39" s="12"/>
      <c r="H39" s="12"/>
      <c r="I39" s="12"/>
      <c r="J39" s="12"/>
    </row>
    <row r="40" ht="22" customHeight="1" spans="1:10" x14ac:dyDescent="0.25">
      <c r="A40" s="17" t="s">
        <v>82</v>
      </c>
      <c r="B40" s="17"/>
      <c r="C40" s="4"/>
      <c r="D40" s="4"/>
      <c r="E40" s="17" t="s">
        <v>83</v>
      </c>
      <c r="F40" s="17"/>
      <c r="G40" s="4"/>
      <c r="H40" s="17" t="s">
        <v>84</v>
      </c>
      <c r="I40" s="17"/>
      <c r="J40" s="17"/>
    </row>
    <row r="42" ht="20" customHeight="1" spans="1:10" x14ac:dyDescent="0.25">
      <c r="A42" s="18" t="s">
        <v>85</v>
      </c>
      <c r="B42" s="18"/>
      <c r="C42" s="18"/>
      <c r="D42" s="18"/>
      <c r="E42" s="18"/>
      <c r="F42" s="18"/>
      <c r="G42" s="18"/>
      <c r="H42" s="18"/>
      <c r="I42" s="18"/>
      <c r="J42" s="18"/>
    </row>
  </sheetData>
  <mergeCells count="35">
    <mergeCell ref="A2:J2"/>
    <mergeCell ref="A3:J3"/>
    <mergeCell ref="A4:B4"/>
    <mergeCell ref="C4:D4"/>
    <mergeCell ref="E4:G4"/>
    <mergeCell ref="H4:J4"/>
    <mergeCell ref="A5:B5"/>
    <mergeCell ref="C5:D5"/>
    <mergeCell ref="E5:G5"/>
    <mergeCell ref="H5:J5"/>
    <mergeCell ref="A6:B6"/>
    <mergeCell ref="C6:D6"/>
    <mergeCell ref="E6:G6"/>
    <mergeCell ref="H6:J6"/>
    <mergeCell ref="A7:B7"/>
    <mergeCell ref="C7:D7"/>
    <mergeCell ref="E7:G7"/>
    <mergeCell ref="H7:J7"/>
    <mergeCell ref="A33:J33"/>
    <mergeCell ref="A34:C34"/>
    <mergeCell ref="D34:E34"/>
    <mergeCell ref="F34:H34"/>
    <mergeCell ref="I34:J34"/>
    <mergeCell ref="A35:C35"/>
    <mergeCell ref="D35:E35"/>
    <mergeCell ref="F35:H35"/>
    <mergeCell ref="I35:J35"/>
    <mergeCell ref="A37:C37"/>
    <mergeCell ref="D37:J37"/>
    <mergeCell ref="A39:J39"/>
    <mergeCell ref="A40:B40"/>
    <mergeCell ref="C40:D40"/>
    <mergeCell ref="E40:F40"/>
    <mergeCell ref="H40:J40"/>
    <mergeCell ref="A42:J42"/>
  </mergeCells>
  <conditionalFormatting sqref="E9:E31">
    <cfRule type="cellIs" dxfId="0" priority="1" operator="equal">
      <formula>"Yes"</formula>
    </cfRule>
    <cfRule type="cellIs" dxfId="1" priority="2" operator="equal">
      <formula>"No"</formula>
    </cfRule>
    <cfRule type="cellIs" dxfId="2" priority="3" operator="equal">
      <formula>"Action Required"</formula>
    </cfRule>
  </conditionalFormatting>
  <dataValidations count="2">
    <dataValidation type="list" allowBlank="1" showErrorMessage="1" errorTitle="Invalid value" error="Select Yes, No, Action Required or N/A." sqref="E9:E31">
      <formula1>"Yes,No,Action Required,N/A"</formula1>
    </dataValidation>
    <dataValidation type="list" allowBlank="1" showErrorMessage="1" errorTitle="Invalid value" error="Select Yes, No or N/A." sqref="J9:J31">
      <formula1>"Yes,No,N/A"</formula1>
    </dataValidation>
  </dataValidations>
  <pageMargins left="0.7" right="0.7" top="0.75" bottom="0.75" header="0.3" footer="0.3"/>
  <pageSetup paperSize="9" orientation="landscape"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pane ySplit="3" topLeftCell="A4" activePane="bottomLeft" state="frozen"/>
      <selection pane="bottomLeft"/>
    </sheetView>
  </sheetViews>
  <sheetFormatPr defaultRowHeight="15" outlineLevelRow="0" outlineLevelCol="0" x14ac:dyDescent="55"/>
  <cols>
    <col min="1" max="1" width="4" customWidth="1"/>
    <col min="2" max="2" width="26" customWidth="1"/>
    <col min="3" max="4" width="46" customWidth="1"/>
    <col min="5" max="5" width="22" customWidth="1"/>
  </cols>
  <sheetData>
    <row r="1" ht="50" customHeight="1" x14ac:dyDescent="0.25"/>
    <row r="2" ht="26" customHeight="1" spans="1:5" x14ac:dyDescent="0.25">
      <c r="A2" s="19" t="s">
        <v>86</v>
      </c>
      <c r="B2" s="19"/>
      <c r="C2" s="19"/>
      <c r="D2" s="19"/>
      <c r="E2" s="19"/>
    </row>
    <row r="3" ht="28" customHeight="1" spans="1:5" x14ac:dyDescent="0.25">
      <c r="A3" s="5" t="s">
        <v>10</v>
      </c>
      <c r="B3" s="5" t="s">
        <v>87</v>
      </c>
      <c r="C3" s="5" t="s">
        <v>88</v>
      </c>
      <c r="D3" s="5" t="s">
        <v>89</v>
      </c>
      <c r="E3" s="5" t="s">
        <v>13</v>
      </c>
    </row>
    <row r="4" ht="46" customHeight="1" spans="1:5" x14ac:dyDescent="0.25">
      <c r="A4" s="6">
        <v>1</v>
      </c>
      <c r="B4" s="7" t="s">
        <v>90</v>
      </c>
      <c r="C4" s="8" t="s">
        <v>91</v>
      </c>
      <c r="D4" s="8" t="s">
        <v>92</v>
      </c>
      <c r="E4" s="6" t="s">
        <v>93</v>
      </c>
    </row>
    <row r="5" ht="46" customHeight="1" spans="1:5" x14ac:dyDescent="0.25">
      <c r="A5" s="9">
        <v>2</v>
      </c>
      <c r="B5" s="10" t="s">
        <v>94</v>
      </c>
      <c r="C5" s="11" t="s">
        <v>95</v>
      </c>
      <c r="D5" s="11" t="s">
        <v>96</v>
      </c>
      <c r="E5" s="9" t="s">
        <v>33</v>
      </c>
    </row>
    <row r="6" ht="46" customHeight="1" spans="1:5" x14ac:dyDescent="0.25">
      <c r="A6" s="6">
        <v>3</v>
      </c>
      <c r="B6" s="7" t="s">
        <v>97</v>
      </c>
      <c r="C6" s="8" t="s">
        <v>98</v>
      </c>
      <c r="D6" s="8" t="s">
        <v>99</v>
      </c>
      <c r="E6" s="6" t="s">
        <v>22</v>
      </c>
    </row>
    <row r="7" ht="46" customHeight="1" spans="1:5" x14ac:dyDescent="0.25">
      <c r="A7" s="9">
        <v>4</v>
      </c>
      <c r="B7" s="10" t="s">
        <v>100</v>
      </c>
      <c r="C7" s="11" t="s">
        <v>101</v>
      </c>
      <c r="D7" s="11" t="s">
        <v>102</v>
      </c>
      <c r="E7" s="9" t="s">
        <v>55</v>
      </c>
    </row>
    <row r="8" ht="46" customHeight="1" spans="1:5" x14ac:dyDescent="0.25">
      <c r="A8" s="6">
        <v>5</v>
      </c>
      <c r="B8" s="7" t="s">
        <v>103</v>
      </c>
      <c r="C8" s="8" t="s">
        <v>104</v>
      </c>
      <c r="D8" s="8" t="s">
        <v>105</v>
      </c>
      <c r="E8" s="6" t="s">
        <v>57</v>
      </c>
    </row>
    <row r="9" ht="46" customHeight="1" spans="1:5" x14ac:dyDescent="0.25">
      <c r="A9" s="9">
        <v>6</v>
      </c>
      <c r="B9" s="10" t="s">
        <v>106</v>
      </c>
      <c r="C9" s="11" t="s">
        <v>107</v>
      </c>
      <c r="D9" s="11" t="s">
        <v>108</v>
      </c>
      <c r="E9" s="9" t="s">
        <v>53</v>
      </c>
    </row>
    <row r="10" ht="46" customHeight="1" spans="1:5" x14ac:dyDescent="0.25">
      <c r="A10" s="6">
        <v>7</v>
      </c>
      <c r="B10" s="7" t="s">
        <v>109</v>
      </c>
      <c r="C10" s="8" t="s">
        <v>110</v>
      </c>
      <c r="D10" s="8" t="s">
        <v>111</v>
      </c>
      <c r="E10" s="6" t="s">
        <v>66</v>
      </c>
    </row>
    <row r="11" ht="46" customHeight="1" spans="1:5" x14ac:dyDescent="0.25">
      <c r="A11" s="9">
        <v>8</v>
      </c>
      <c r="B11" s="10" t="s">
        <v>112</v>
      </c>
      <c r="C11" s="11" t="s">
        <v>113</v>
      </c>
      <c r="D11" s="11" t="s">
        <v>114</v>
      </c>
      <c r="E11" s="9" t="s">
        <v>33</v>
      </c>
    </row>
    <row r="12" ht="46" customHeight="1" spans="1:5" x14ac:dyDescent="0.25">
      <c r="A12" s="6">
        <v>9</v>
      </c>
      <c r="B12" s="7" t="s">
        <v>115</v>
      </c>
      <c r="C12" s="8" t="s">
        <v>116</v>
      </c>
      <c r="D12" s="8" t="s">
        <v>117</v>
      </c>
      <c r="E12" s="6" t="s">
        <v>72</v>
      </c>
    </row>
    <row r="13" ht="46" customHeight="1" spans="1:5" x14ac:dyDescent="0.25">
      <c r="A13" s="9">
        <v>10</v>
      </c>
      <c r="B13" s="10" t="s">
        <v>118</v>
      </c>
      <c r="C13" s="11" t="s">
        <v>119</v>
      </c>
      <c r="D13" s="11" t="s">
        <v>120</v>
      </c>
      <c r="E13" s="9" t="s">
        <v>74</v>
      </c>
    </row>
    <row r="15" ht="20" customHeight="1" spans="1:5" x14ac:dyDescent="0.25">
      <c r="A15" s="18" t="s">
        <v>85</v>
      </c>
      <c r="B15" s="18"/>
      <c r="C15" s="18"/>
      <c r="D15" s="18"/>
      <c r="E15" s="18"/>
    </row>
  </sheetData>
  <mergeCells count="2">
    <mergeCell ref="A2:E2"/>
    <mergeCell ref="A15:E15"/>
  </mergeCells>
  <pageMargins left="0.7" right="0.7" top="0.75" bottom="0.75" header="0.3" footer="0.3"/>
  <pageSetup paperSize="9" orientation="landscape" horizontalDpi="4294967295" verticalDpi="4294967295" scale="100" fitToWidth="1" fitToHeight="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FormatPr defaultRowHeight="15" outlineLevelRow="0" outlineLevelCol="0" x14ac:dyDescent="55"/>
  <cols>
    <col min="1" max="1" width="4" customWidth="1"/>
    <col min="2" max="2" width="26" customWidth="1"/>
    <col min="3" max="4" width="40" customWidth="1"/>
    <col min="5" max="5" width="30" customWidth="1"/>
  </cols>
  <sheetData>
    <row r="1" ht="50" customHeight="1" x14ac:dyDescent="0.25"/>
    <row r="3" ht="24" customHeight="1" spans="1:5" x14ac:dyDescent="0.25">
      <c r="A3" s="20" t="s">
        <v>121</v>
      </c>
      <c r="B3" s="20"/>
      <c r="C3" s="20"/>
      <c r="D3" s="20"/>
      <c r="E3" s="20"/>
    </row>
    <row r="4" ht="96" customHeight="1" spans="1:5" x14ac:dyDescent="0.25">
      <c r="A4" s="21" t="s">
        <v>122</v>
      </c>
      <c r="B4" s="21"/>
      <c r="C4" s="21"/>
      <c r="D4" s="21"/>
      <c r="E4" s="21"/>
    </row>
    <row r="6" ht="24" customHeight="1" spans="1:5" x14ac:dyDescent="0.25">
      <c r="A6" s="20" t="s">
        <v>123</v>
      </c>
      <c r="B6" s="20"/>
      <c r="C6" s="20"/>
      <c r="D6" s="20"/>
      <c r="E6" s="20"/>
    </row>
    <row r="7" ht="76" customHeight="1" spans="1:5" x14ac:dyDescent="0.25">
      <c r="A7" s="21" t="s">
        <v>124</v>
      </c>
      <c r="B7" s="21"/>
      <c r="C7" s="21"/>
      <c r="D7" s="21"/>
      <c r="E7" s="21"/>
    </row>
    <row r="9" ht="20" customHeight="1" spans="1:5" x14ac:dyDescent="0.25">
      <c r="A9" s="18" t="s">
        <v>85</v>
      </c>
      <c r="B9" s="18"/>
      <c r="C9" s="18"/>
      <c r="D9" s="18"/>
      <c r="E9" s="18"/>
    </row>
  </sheetData>
  <mergeCells count="5">
    <mergeCell ref="A3:E3"/>
    <mergeCell ref="A4:E4"/>
    <mergeCell ref="A6:E6"/>
    <mergeCell ref="A7:E7"/>
    <mergeCell ref="A9:E9"/>
  </mergeCells>
  <pageMargins left="0.7" right="0.7" top="0.75" bottom="0.75" header="0.3" footer="0.3"/>
  <pageSetup paperSize="9" orientation="landscape" horizontalDpi="4294967295" verticalDpi="4294967295" scale="100" fitToWidth="1" fitToHeight="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Excavation Control Checklist</vt:lpstr>
      <vt:lpstr>Where Excavation SWMS Fail</vt:lpstr>
      <vt:lpstr>Disclaimer &amp; Copyright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MiSAFE Solutions Pty Ltd</dc:creator>
  <dc:title/>
  <dc:subject/>
  <dc:description/>
  <cp:keywords/>
  <cp:category/>
  <cp:lastModifiedBy>MiSAFE Solutions Pty Ltd</cp:lastModifiedBy>
  <dcterms:created xsi:type="dcterms:W3CDTF">2026-08-04T22:20:25Z</dcterms:created>
  <dcterms:modified xsi:type="dcterms:W3CDTF">2026-08-04T22:20:25Z</dcterms:modified>
</cp:coreProperties>
</file>