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20000" firstSheet="0" activeTab="0"/>
  </bookViews>
  <sheets>
    <sheet sheetId="1" name="Removal Checklist" state="visible" r:id="rId4"/>
    <sheet sheetId="2" name="Licence and Monitoring" state="visible" r:id="rId5"/>
    <sheet sheetId="3" name="Disclaimer &amp; Copyright" state="visible" r:id="rId6"/>
  </sheets>
  <calcPr calcId="171027"/>
</workbook>
</file>

<file path=xl/sharedStrings.xml><?xml version="1.0" encoding="utf-8"?>
<sst xmlns="http://schemas.openxmlformats.org/spreadsheetml/2006/main" count="173" uniqueCount="141">
  <si>
    <t>Asbestos Removal SWMS and Control Plan Checklist</t>
  </si>
  <si>
    <t>A staged checklist that walks licensed asbestos removal from the licence class check to the clearance certificate. The reoccupation gate stays closed until every item is verified and the clearance certificate is on file. Aligned to WHS Regulations 458 to 477 and the How to Safely Remove Asbestos Code of Practice.</t>
  </si>
  <si>
    <t>Workplace / Site</t>
  </si>
  <si>
    <t>Licensed Removalist / Licence No.</t>
  </si>
  <si>
    <t>Licence Class Required</t>
  </si>
  <si>
    <t>Commissioner / PCBU</t>
  </si>
  <si>
    <t>12 Example Street, Anytown</t>
  </si>
  <si>
    <t>ABC Asbestos Services / AD012345</t>
  </si>
  <si>
    <t>Class A</t>
  </si>
  <si>
    <t>Example Constructions Pty Ltd</t>
  </si>
  <si>
    <t>Asbestos Type</t>
  </si>
  <si>
    <t>Estimated Quantity</t>
  </si>
  <si>
    <t>Regulator Notified (Date)</t>
  </si>
  <si>
    <t>Planned Start Date</t>
  </si>
  <si>
    <t>Friable pipe lagging + AC sheeting</t>
  </si>
  <si>
    <t>0.5 m3 friable / 40 m2 non-friable</t>
  </si>
  <si>
    <t/>
  </si>
  <si>
    <t>#</t>
  </si>
  <si>
    <t>Stage</t>
  </si>
  <si>
    <t>Checklist item</t>
  </si>
  <si>
    <t>Status</t>
  </si>
  <si>
    <t>Evidence / reference</t>
  </si>
  <si>
    <t>Verified by</t>
  </si>
  <si>
    <t>Date</t>
  </si>
  <si>
    <t>Notes</t>
  </si>
  <si>
    <t>Before removal</t>
  </si>
  <si>
    <t>Material and quantity assessed and the licence class confirmed: Class A for friable asbestos or asbestos contaminated dust, Class B for non-friable only, no licence below 10 m2 of non-friable (WHS Reg 458)</t>
  </si>
  <si>
    <t>Yes</t>
  </si>
  <si>
    <t>Material assessment report</t>
  </si>
  <si>
    <t>J. Smith</t>
  </si>
  <si>
    <t>03/09/2026</t>
  </si>
  <si>
    <t>Licensed asbestos removalist engaged, licence sighted and a copy held on file</t>
  </si>
  <si>
    <t>Licence copy on file</t>
  </si>
  <si>
    <t>Workplace asbestos register obtained and reviewed by the removalist (WHS Reg 463)</t>
  </si>
  <si>
    <t>Register issued to removalist</t>
  </si>
  <si>
    <t>A. Jones</t>
  </si>
  <si>
    <t>Asbestos removal control plan prepared by the removalist and a copy available at the workplace (WHS Regs 464-465)</t>
  </si>
  <si>
    <t>Control plan v1.0</t>
  </si>
  <si>
    <t>04/09/2026</t>
  </si>
  <si>
    <t>SWMS prepared for the high risk construction work and signed by the crew (WHS Regs 291(d) and 299)</t>
  </si>
  <si>
    <t>SWMS-014 current version</t>
  </si>
  <si>
    <t>C. Brown</t>
  </si>
  <si>
    <t>Regulator notified in writing at least five days before removal starts (WHS Reg 466)</t>
  </si>
  <si>
    <t>Action Required</t>
  </si>
  <si>
    <t>Notification receipt</t>
  </si>
  <si>
    <t>Lodge notification today</t>
  </si>
  <si>
    <t>Workers, occupiers and neighbours told about the removal and its dates (WHS Regs 462, 467-468)</t>
  </si>
  <si>
    <t>Certified removal supervisor confirmed: present for Class A work, readily available for Class B (WHS Reg 459)</t>
  </si>
  <si>
    <t>Site set-up</t>
  </si>
  <si>
    <t>Signs and labels displayed around the asbestos work area (WHS Reg 469)</t>
  </si>
  <si>
    <t>Access limited with physical barricades and a marked exclusion zone (WHS Reg 470)</t>
  </si>
  <si>
    <t>Decontamination facilities in place, including a three-stage unit for friable work (WHS Reg 471)</t>
  </si>
  <si>
    <t>Enclosure erected, smoke tested for leaks and held under negative pressure (friable work)</t>
  </si>
  <si>
    <t>Independent licensed asbestos assessor engaged and air monitoring started before friable removal begins (WHS Regs 475-477)</t>
  </si>
  <si>
    <t>During removal</t>
  </si>
  <si>
    <t>Wet methods and non-powered hand tools in use at the removal face</t>
  </si>
  <si>
    <t>RPE and PPE matched to the fibre risk and worn correctly, cuffs taped</t>
  </si>
  <si>
    <t>Air monitoring results reviewed against the action levels (0.01 and 0.02 fibres per mL)</t>
  </si>
  <si>
    <t>Asbestos waste contained and labelled before leaving the removal area (WHS Reg 472)</t>
  </si>
  <si>
    <t>Close-out</t>
  </si>
  <si>
    <t>Waste disposed at an authorised facility and the disposal docket held on file (WHS Reg 472)</t>
  </si>
  <si>
    <t>Health monitoring provided for removal workers and records held (WHS Regs 435-444)</t>
  </si>
  <si>
    <t>Clearance inspection completed and the clearance certificate issued before reoccupation (WHS Regs 473-474)</t>
  </si>
  <si>
    <t>Removal Summary</t>
  </si>
  <si>
    <t>Items verified (Yes):</t>
  </si>
  <si>
    <t>Items failed (No):</t>
  </si>
  <si>
    <t>Action Required:</t>
  </si>
  <si>
    <t>Not Applicable:</t>
  </si>
  <si>
    <t>Sign-Off</t>
  </si>
  <si>
    <t>Role</t>
  </si>
  <si>
    <t>Name</t>
  </si>
  <si>
    <t>Signature</t>
  </si>
  <si>
    <t>Licensed Removalist Supervisor</t>
  </si>
  <si>
    <t>Independent Licensed Asbestos Assessor</t>
  </si>
  <si>
    <t>Commissioner / PCBU Representative</t>
  </si>
  <si>
    <t>Copyright © MiSAFE Solutions Pty Ltd.</t>
  </si>
  <si>
    <t>Licence Classes and Air Monitoring Reference</t>
  </si>
  <si>
    <t>Asbestos Removal Licence Classes</t>
  </si>
  <si>
    <t>Licence</t>
  </si>
  <si>
    <t>What it authorises</t>
  </si>
  <si>
    <t>Supervisor rule (WHS Reg 459)</t>
  </si>
  <si>
    <t>Typical examples</t>
  </si>
  <si>
    <t>Friable asbestos, asbestos contaminated dust, and any amount of non-friable asbestos. Authorises everything Class B covers.</t>
  </si>
  <si>
    <t>Certified supervisor must be PRESENT at the removal area whenever work is under way.</t>
  </si>
  <si>
    <t>Pipe lagging, sprayed limpet coatings, fire-damaged AC sheeting, any material that crumbles under hand pressure.</t>
  </si>
  <si>
    <t>Class B</t>
  </si>
  <si>
    <t>Non-friable asbestos only, plus the asbestos contaminated dust associated with removing it.</t>
  </si>
  <si>
    <t>Certified supervisor must be READILY AVAILABLE, contactable and able to attend promptly.</t>
  </si>
  <si>
    <t>Sound asbestos cement sheeting, vinyl floor tiles, AC roofing over 10 m2.</t>
  </si>
  <si>
    <t>No licence</t>
  </si>
  <si>
    <t>Up to 10 m2 of non-friable asbestos, and minor associated contaminated dust. Every control duty in WHS Regulations Chapter 8 still applies.</t>
  </si>
  <si>
    <t>Not applicable, but a competent person must still control the work.</t>
  </si>
  <si>
    <t>A single AC sheet cut-out for an air conditioner, a 2 m2 eave panel.</t>
  </si>
  <si>
    <t>Air Monitoring Action Levels (Membrane Filter Method)</t>
  </si>
  <si>
    <t>Fibre level</t>
  </si>
  <si>
    <t>Meaning</t>
  </si>
  <si>
    <t>Action</t>
  </si>
  <si>
    <t>Who acts</t>
  </si>
  <si>
    <t>Below 0.01 fibres/mL</t>
  </si>
  <si>
    <t>Controls are holding.</t>
  </si>
  <si>
    <t>Continue removal with existing controls.</t>
  </si>
  <si>
    <t>Licensed removalist, guided by the independent licensed asbestos assessor.</t>
  </si>
  <si>
    <t>0.01 to 0.02 fibres/mL</t>
  </si>
  <si>
    <t>Controls are slipping.</t>
  </si>
  <si>
    <t>Review controls, investigate the cause, implement fixes to eliminate or minimise exposure.</t>
  </si>
  <si>
    <t>Licensed removalist, in consultation with the assessor.</t>
  </si>
  <si>
    <t>Above 0.02 fibres/mL</t>
  </si>
  <si>
    <t>Containment has failed.</t>
  </si>
  <si>
    <t>Stop removal work, notify the regulator, inspect and seal the enclosure, extend the barricaded area, and do not recommence until levels return to 0.01 fibres/mL or below.</t>
  </si>
  <si>
    <t>Licensed removalist and the person who commissioned the work; regulator notified.</t>
  </si>
  <si>
    <t>Who Does What</t>
  </si>
  <si>
    <t>Duty</t>
  </si>
  <si>
    <t>Duty holder</t>
  </si>
  <si>
    <t>Regulation</t>
  </si>
  <si>
    <t>Evidence</t>
  </si>
  <si>
    <t>Notify the regulator five days before removal</t>
  </si>
  <si>
    <t>Licensed asbestos removalist</t>
  </si>
  <si>
    <t>WHS Reg 466</t>
  </si>
  <si>
    <t>Prepare the asbestos removal control plan</t>
  </si>
  <si>
    <t>WHS Regs 464-465</t>
  </si>
  <si>
    <t>Control plan on site</t>
  </si>
  <si>
    <t>Prepare the SWMS for the high risk construction work</t>
  </si>
  <si>
    <t>PCBU carrying out the work</t>
  </si>
  <si>
    <t>WHS Regs 291(d), 299</t>
  </si>
  <si>
    <t>Signed SWMS</t>
  </si>
  <si>
    <t>Air monitoring for Class A removal</t>
  </si>
  <si>
    <t>Independent licensed asbestos assessor</t>
  </si>
  <si>
    <t>WHS Regs 475-477</t>
  </si>
  <si>
    <t>Monitoring results issued to all parties</t>
  </si>
  <si>
    <t>Clearance inspection and certificate</t>
  </si>
  <si>
    <t>Independent assessor (Class A) or independent competent person</t>
  </si>
  <si>
    <t>WHS Regs 473-474</t>
  </si>
  <si>
    <t>Clearance certificate on file</t>
  </si>
  <si>
    <t>Health monitoring for removal workers</t>
  </si>
  <si>
    <t>PCBU employing the workers</t>
  </si>
  <si>
    <t>WHS Regs 435-444</t>
  </si>
  <si>
    <t>Health monitoring records</t>
  </si>
  <si>
    <t>Disclaimer</t>
  </si>
  <si>
    <t>This template is a general guide only. It does not constitute legal advice and does not replace the requirement for advice tailored to your specific workplace, plant, materials, personnel, jurisdiction or activity. The user is responsible for ensuring compliance with all applicable Work Health and Safety legislation, regulations, codes of practice and Australian standards. MiSAFE Solutions Pty Ltd accepts no liability for any loss, damage, injury or legal action arising from use of, or reliance on, this template. For tailored advice, contact MiSAFE Solutions at misafesolutions.com.au.</t>
  </si>
  <si>
    <t>Copyright</t>
  </si>
  <si>
    <t>© 2026 MiSAFE Solutions Pty Ltd. All rights reserved. This template is provided as a free resource by MiSAFE Solutions and may be downloaded, copied and adapted by end users for internal compliance use within their own organisation. Redistribution, resale, or commercial reproduction in any form is prohibited without prior written consent from MiSAFE Solutions.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</si>
</sst>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color theme="1"/>
      <family val="2"/>
      <scheme val="minor"/>
      <sz val="11"/>
      <name val="Calibri"/>
    </font>
    <font>
      <b/>
      <color rgb="FFFFFFFF"/>
      <sz val="16"/>
      <name val="Arial"/>
    </font>
    <font>
      <i/>
      <color rgb="FF000000"/>
      <sz val="10"/>
      <name val="Arial"/>
    </font>
    <font>
      <b/>
      <color rgb="FFFFFFFF"/>
      <sz val="9"/>
      <name val="Arial"/>
    </font>
    <font>
      <color rgb="FF000000"/>
      <sz val="9"/>
      <name val="Arial"/>
    </font>
    <font>
      <b/>
      <color rgb="FF000000"/>
      <sz val="9"/>
      <name val="Arial"/>
    </font>
    <font>
      <b/>
      <color rgb="FFFFFFFF"/>
      <sz val="11"/>
      <name val="Arial"/>
    </font>
    <font>
      <b/>
      <color rgb="FF000000"/>
      <sz val="10"/>
      <name val="Arial"/>
    </font>
    <font>
      <b/>
      <color rgb="FF42515A"/>
      <sz val="12"/>
      <name val="Arial"/>
    </font>
    <font>
      <b/>
      <color rgb="FF000000"/>
      <sz val="11"/>
      <name val="Arial"/>
    </font>
    <font>
      <i/>
      <color rgb="FF555555"/>
      <sz val="8"/>
      <name val="Arial"/>
    </font>
    <font>
      <b/>
      <color rgb="FFFFFFFF"/>
      <sz val="14"/>
      <name val="Arial"/>
    </font>
    <font>
      <b/>
      <color rgb="FF000000"/>
      <sz val="12"/>
      <name val="Arial"/>
    </font>
    <font>
      <i/>
      <color rgb="FF555555"/>
      <sz val="9"/>
      <name val="Arial"/>
    </font>
  </fonts>
  <fills count="4">
    <fill>
      <patternFill patternType="none"/>
    </fill>
    <fill>
      <patternFill patternType="gray125"/>
    </fill>
    <fill>
      <patternFill patternType="solid">
        <fgColor rgb="FF42515A"/>
      </patternFill>
    </fill>
    <fill>
      <patternFill patternType="solid">
        <fgColor rgb="FFF2F2F2"/>
      </patternFill>
    </fill>
  </fills>
  <borders count="2">
    <border>
      <left/>
      <right/>
      <top/>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8">
    <xf numFmtId="0" fontId="0" fillId="0" borderId="0" xfId="0"/>
    <xf numFmtId="0" fontId="1" fillId="2" borderId="0" xfId="0" applyFont="1" applyFill="1" applyAlignment="1">
      <alignment horizontal="left" vertical="center" indent="1"/>
    </xf>
    <xf numFmtId="0" fontId="2" fillId="3" borderId="0" xfId="0" applyFont="1" applyFill="1" applyAlignment="1">
      <alignment horizontal="left" vertical="center" wrapText="1" indent="1"/>
    </xf>
    <xf numFmtId="0" fontId="3" fillId="2" borderId="1" xfId="0" applyFont="1" applyFill="1" applyBorder="1" applyAlignment="1">
      <alignment horizontal="left" vertical="center" indent="1"/>
    </xf>
    <xf numFmtId="0" fontId="4" fillId="0" borderId="1" xfId="0" applyFont="1" applyBorder="1" applyAlignment="1">
      <alignment horizontal="left" vertical="center" indent="1"/>
    </xf>
    <xf numFmtId="0" fontId="3" fillId="2" borderId="1" xfId="0" applyFont="1" applyFill="1" applyBorder="1" applyAlignment="1">
      <alignment horizontal="center" vertical="center"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wrapText="1" indent="1"/>
    </xf>
    <xf numFmtId="0" fontId="4" fillId="0" borderId="1" xfId="0" applyFont="1" applyBorder="1" applyAlignment="1">
      <alignment horizontal="left" vertical="top" wrapText="1"/>
    </xf>
    <xf numFmtId="0" fontId="4" fillId="3" borderId="1" xfId="0" applyFont="1" applyFill="1" applyBorder="1" applyAlignment="1">
      <alignment horizontal="center" vertical="top" wrapText="1"/>
    </xf>
    <xf numFmtId="0" fontId="5" fillId="3" borderId="1" xfId="0" applyFont="1" applyFill="1" applyBorder="1" applyAlignment="1">
      <alignment horizontal="left" vertical="top" wrapText="1"/>
    </xf>
    <xf numFmtId="0" fontId="4" fillId="3" borderId="1" xfId="0" applyFont="1" applyFill="1" applyBorder="1" applyAlignment="1">
      <alignment horizontal="left" vertical="top" wrapText="1" indent="1"/>
    </xf>
    <xf numFmtId="0" fontId="4" fillId="3" borderId="1" xfId="0" applyFont="1" applyFill="1" applyBorder="1" applyAlignment="1">
      <alignment horizontal="left" vertical="top" wrapText="1"/>
    </xf>
    <xf numFmtId="0" fontId="6" fillId="2" borderId="0" xfId="0" applyFont="1" applyFill="1" applyAlignment="1">
      <alignment horizontal="left" vertical="center" indent="1"/>
    </xf>
    <xf numFmtId="0" fontId="7" fillId="3" borderId="1" xfId="0" applyFont="1" applyFill="1" applyBorder="1" applyAlignment="1">
      <alignment horizontal="right" vertical="center" indent="1"/>
    </xf>
    <xf numFmtId="1" fontId="8" fillId="0" borderId="1" xfId="0" applyNumberFormat="1" applyFont="1" applyBorder="1" applyAlignment="1">
      <alignment horizontal="center" vertical="center"/>
    </xf>
    <xf numFmtId="0" fontId="9" fillId="0" borderId="1" xfId="0" applyFont="1" applyBorder="1" applyAlignment="1">
      <alignment horizontal="left" vertical="center" wrapText="1" indent="1"/>
    </xf>
    <xf numFmtId="0" fontId="5" fillId="0" borderId="1" xfId="0" applyFont="1" applyBorder="1" applyAlignment="1">
      <alignment horizontal="left" vertical="center" indent="1"/>
    </xf>
    <xf numFmtId="0" fontId="5" fillId="3" borderId="1" xfId="0" applyFont="1" applyFill="1" applyBorder="1" applyAlignment="1">
      <alignment horizontal="left" vertical="center" indent="1"/>
    </xf>
    <xf numFmtId="0" fontId="4" fillId="3" borderId="1" xfId="0" applyFont="1" applyFill="1" applyBorder="1" applyAlignment="1">
      <alignment horizontal="left" vertical="center" indent="1"/>
    </xf>
    <xf numFmtId="0" fontId="10" fillId="0" borderId="0" xfId="0" applyFont="1" applyAlignment="1">
      <alignment horizontal="right" vertical="center"/>
    </xf>
    <xf numFmtId="0" fontId="11" fillId="2" borderId="0" xfId="0" applyFont="1" applyFill="1" applyAlignment="1">
      <alignment horizontal="left" vertical="center" indent="1"/>
    </xf>
    <xf numFmtId="0" fontId="3" fillId="2" borderId="1" xfId="0" applyFont="1" applyFill="1" applyBorder="1" applyAlignment="1">
      <alignment horizontal="left" vertical="center" wrapText="1" indent="1"/>
    </xf>
    <xf numFmtId="0" fontId="5" fillId="0" borderId="1" xfId="0" applyFont="1" applyBorder="1" applyAlignment="1">
      <alignment horizontal="left" vertical="top" wrapText="1" indent="1"/>
    </xf>
    <xf numFmtId="0" fontId="5" fillId="3" borderId="1" xfId="0" applyFont="1" applyFill="1" applyBorder="1" applyAlignment="1">
      <alignment horizontal="left" vertical="top" wrapText="1" indent="1"/>
    </xf>
    <xf numFmtId="0" fontId="12" fillId="0" borderId="0" xfId="0" applyFont="1"/>
    <xf numFmtId="0" fontId="13" fillId="0" borderId="0" xfId="0" applyFont="1" applyAlignment="1">
      <alignment horizontal="left" vertical="top" wrapText="1"/>
    </xf>
  </cellXfs>
  <cellStyles count="1">
    <cellStyle name="Normal" xfId="0" builtinId="0"/>
  </cellStyles>
  <dxfs count="6">
    <dxf>
      <font>
        <color rgb="FF9C6500"/>
      </font>
      <fill>
        <patternFill patternType="solid">
          <bgColor rgb="FFFFEB9C"/>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2190750" cy="638175"/>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1"/>
  <sheetViews>
    <sheetView workbookViewId="0">
      <pane ySplit="8" topLeftCell="A9" activePane="bottomLeft" state="frozen"/>
      <selection pane="bottomLeft"/>
    </sheetView>
  </sheetViews>
  <sheetFormatPr defaultRowHeight="15" outlineLevelRow="0" outlineLevelCol="0" x14ac:dyDescent="55"/>
  <cols>
    <col min="1" max="1" width="4" customWidth="1"/>
    <col min="2" max="2" width="15" customWidth="1"/>
    <col min="3" max="3" width="56" customWidth="1"/>
    <col min="4" max="4" width="16" customWidth="1"/>
    <col min="5" max="5" width="28" customWidth="1"/>
    <col min="6" max="6" width="14" customWidth="1"/>
    <col min="7" max="7" width="12" customWidth="1"/>
    <col min="8" max="8" width="26" customWidth="1"/>
  </cols>
  <sheetData>
    <row r="1" ht="50" customHeight="1" x14ac:dyDescent="0.25"/>
    <row r="2" ht="28" customHeight="1" spans="1:8" x14ac:dyDescent="0.25">
      <c r="A2" s="1" t="s">
        <v>0</v>
      </c>
      <c r="B2" s="1"/>
      <c r="C2" s="1"/>
      <c r="D2" s="1"/>
      <c r="E2" s="1"/>
      <c r="F2" s="1"/>
      <c r="G2" s="1"/>
      <c r="H2" s="1"/>
    </row>
    <row r="3" ht="40" customHeight="1" spans="1:8" x14ac:dyDescent="0.25">
      <c r="A3" s="2" t="s">
        <v>1</v>
      </c>
      <c r="B3" s="2"/>
      <c r="C3" s="2"/>
      <c r="D3" s="2"/>
      <c r="E3" s="2"/>
      <c r="F3" s="2"/>
      <c r="G3" s="2"/>
      <c r="H3" s="2"/>
    </row>
    <row r="4" ht="18" customHeight="1" spans="1:8" x14ac:dyDescent="0.25">
      <c r="A4" s="3" t="s">
        <v>2</v>
      </c>
      <c r="B4" s="3"/>
      <c r="C4" s="3" t="s">
        <v>3</v>
      </c>
      <c r="D4" s="3"/>
      <c r="E4" s="3" t="s">
        <v>4</v>
      </c>
      <c r="F4" s="3"/>
      <c r="G4" s="3" t="s">
        <v>5</v>
      </c>
      <c r="H4" s="3"/>
    </row>
    <row r="5" ht="18" customHeight="1" spans="1:8" x14ac:dyDescent="0.25">
      <c r="A5" s="4" t="s">
        <v>6</v>
      </c>
      <c r="B5" s="4"/>
      <c r="C5" s="4" t="s">
        <v>7</v>
      </c>
      <c r="D5" s="4"/>
      <c r="E5" s="4" t="s">
        <v>8</v>
      </c>
      <c r="F5" s="4"/>
      <c r="G5" s="4" t="s">
        <v>9</v>
      </c>
      <c r="H5" s="4"/>
    </row>
    <row r="6" ht="18" customHeight="1" spans="1:8" x14ac:dyDescent="0.25">
      <c r="A6" s="3" t="s">
        <v>10</v>
      </c>
      <c r="B6" s="3"/>
      <c r="C6" s="3" t="s">
        <v>11</v>
      </c>
      <c r="D6" s="3"/>
      <c r="E6" s="3" t="s">
        <v>12</v>
      </c>
      <c r="F6" s="3"/>
      <c r="G6" s="3" t="s">
        <v>13</v>
      </c>
      <c r="H6" s="3"/>
    </row>
    <row r="7" ht="18" customHeight="1" spans="1:8" x14ac:dyDescent="0.25">
      <c r="A7" s="4" t="s">
        <v>14</v>
      </c>
      <c r="B7" s="4"/>
      <c r="C7" s="4" t="s">
        <v>15</v>
      </c>
      <c r="D7" s="4"/>
      <c r="E7" s="4" t="s">
        <v>16</v>
      </c>
      <c r="F7" s="4"/>
      <c r="G7" s="4" t="s">
        <v>16</v>
      </c>
      <c r="H7" s="4"/>
    </row>
    <row r="8" ht="30" customHeight="1" spans="1:8" x14ac:dyDescent="0.25">
      <c r="A8" s="5" t="s">
        <v>17</v>
      </c>
      <c r="B8" s="5" t="s">
        <v>18</v>
      </c>
      <c r="C8" s="5" t="s">
        <v>19</v>
      </c>
      <c r="D8" s="5" t="s">
        <v>20</v>
      </c>
      <c r="E8" s="5" t="s">
        <v>21</v>
      </c>
      <c r="F8" s="5" t="s">
        <v>22</v>
      </c>
      <c r="G8" s="5" t="s">
        <v>23</v>
      </c>
      <c r="H8" s="5" t="s">
        <v>24</v>
      </c>
    </row>
    <row r="9" ht="30" customHeight="1" spans="1:8" x14ac:dyDescent="0.25">
      <c r="A9" s="6">
        <v>1</v>
      </c>
      <c r="B9" s="7" t="s">
        <v>25</v>
      </c>
      <c r="C9" s="8" t="s">
        <v>26</v>
      </c>
      <c r="D9" s="6" t="s">
        <v>27</v>
      </c>
      <c r="E9" s="9" t="s">
        <v>28</v>
      </c>
      <c r="F9" s="9" t="s">
        <v>29</v>
      </c>
      <c r="G9" s="6" t="s">
        <v>30</v>
      </c>
      <c r="H9" s="9"/>
    </row>
    <row r="10" ht="30" customHeight="1" spans="1:8" x14ac:dyDescent="0.25">
      <c r="A10" s="10">
        <v>2</v>
      </c>
      <c r="B10" s="11" t="s">
        <v>25</v>
      </c>
      <c r="C10" s="12" t="s">
        <v>31</v>
      </c>
      <c r="D10" s="10" t="s">
        <v>27</v>
      </c>
      <c r="E10" s="13" t="s">
        <v>32</v>
      </c>
      <c r="F10" s="13" t="s">
        <v>29</v>
      </c>
      <c r="G10" s="10" t="s">
        <v>30</v>
      </c>
      <c r="H10" s="13"/>
    </row>
    <row r="11" ht="30" customHeight="1" spans="1:8" x14ac:dyDescent="0.25">
      <c r="A11" s="6">
        <v>3</v>
      </c>
      <c r="B11" s="7" t="s">
        <v>25</v>
      </c>
      <c r="C11" s="8" t="s">
        <v>33</v>
      </c>
      <c r="D11" s="6" t="s">
        <v>27</v>
      </c>
      <c r="E11" s="9" t="s">
        <v>34</v>
      </c>
      <c r="F11" s="9" t="s">
        <v>35</v>
      </c>
      <c r="G11" s="6" t="s">
        <v>30</v>
      </c>
      <c r="H11" s="9"/>
    </row>
    <row r="12" ht="30" customHeight="1" spans="1:8" x14ac:dyDescent="0.25">
      <c r="A12" s="10">
        <v>4</v>
      </c>
      <c r="B12" s="11" t="s">
        <v>25</v>
      </c>
      <c r="C12" s="12" t="s">
        <v>36</v>
      </c>
      <c r="D12" s="10" t="s">
        <v>27</v>
      </c>
      <c r="E12" s="13" t="s">
        <v>37</v>
      </c>
      <c r="F12" s="13" t="s">
        <v>35</v>
      </c>
      <c r="G12" s="10" t="s">
        <v>38</v>
      </c>
      <c r="H12" s="13"/>
    </row>
    <row r="13" ht="30" customHeight="1" spans="1:8" x14ac:dyDescent="0.25">
      <c r="A13" s="6">
        <v>5</v>
      </c>
      <c r="B13" s="7" t="s">
        <v>25</v>
      </c>
      <c r="C13" s="8" t="s">
        <v>39</v>
      </c>
      <c r="D13" s="6" t="s">
        <v>27</v>
      </c>
      <c r="E13" s="9" t="s">
        <v>40</v>
      </c>
      <c r="F13" s="9" t="s">
        <v>41</v>
      </c>
      <c r="G13" s="6" t="s">
        <v>38</v>
      </c>
      <c r="H13" s="9"/>
    </row>
    <row r="14" ht="30" customHeight="1" spans="1:8" x14ac:dyDescent="0.25">
      <c r="A14" s="10">
        <v>6</v>
      </c>
      <c r="B14" s="11" t="s">
        <v>25</v>
      </c>
      <c r="C14" s="12" t="s">
        <v>42</v>
      </c>
      <c r="D14" s="10" t="s">
        <v>43</v>
      </c>
      <c r="E14" s="13" t="s">
        <v>44</v>
      </c>
      <c r="F14" s="13" t="s">
        <v>29</v>
      </c>
      <c r="G14" s="10"/>
      <c r="H14" s="13" t="s">
        <v>45</v>
      </c>
    </row>
    <row r="15" ht="30" customHeight="1" spans="1:8" x14ac:dyDescent="0.25">
      <c r="A15" s="6">
        <v>7</v>
      </c>
      <c r="B15" s="7" t="s">
        <v>25</v>
      </c>
      <c r="C15" s="8" t="s">
        <v>46</v>
      </c>
      <c r="D15" s="6"/>
      <c r="E15" s="9"/>
      <c r="F15" s="9"/>
      <c r="G15" s="6"/>
      <c r="H15" s="9"/>
    </row>
    <row r="16" ht="30" customHeight="1" spans="1:8" x14ac:dyDescent="0.25">
      <c r="A16" s="10">
        <v>8</v>
      </c>
      <c r="B16" s="11" t="s">
        <v>25</v>
      </c>
      <c r="C16" s="12" t="s">
        <v>47</v>
      </c>
      <c r="D16" s="10"/>
      <c r="E16" s="13"/>
      <c r="F16" s="13"/>
      <c r="G16" s="10"/>
      <c r="H16" s="13"/>
    </row>
    <row r="17" ht="30" customHeight="1" spans="1:8" x14ac:dyDescent="0.25">
      <c r="A17" s="6">
        <v>9</v>
      </c>
      <c r="B17" s="7" t="s">
        <v>48</v>
      </c>
      <c r="C17" s="8" t="s">
        <v>49</v>
      </c>
      <c r="D17" s="6"/>
      <c r="E17" s="9"/>
      <c r="F17" s="9"/>
      <c r="G17" s="6"/>
      <c r="H17" s="9"/>
    </row>
    <row r="18" ht="30" customHeight="1" spans="1:8" x14ac:dyDescent="0.25">
      <c r="A18" s="10">
        <v>10</v>
      </c>
      <c r="B18" s="11" t="s">
        <v>48</v>
      </c>
      <c r="C18" s="12" t="s">
        <v>50</v>
      </c>
      <c r="D18" s="10"/>
      <c r="E18" s="13"/>
      <c r="F18" s="13"/>
      <c r="G18" s="10"/>
      <c r="H18" s="13"/>
    </row>
    <row r="19" ht="30" customHeight="1" spans="1:8" x14ac:dyDescent="0.25">
      <c r="A19" s="6">
        <v>11</v>
      </c>
      <c r="B19" s="7" t="s">
        <v>48</v>
      </c>
      <c r="C19" s="8" t="s">
        <v>51</v>
      </c>
      <c r="D19" s="6"/>
      <c r="E19" s="9"/>
      <c r="F19" s="9"/>
      <c r="G19" s="6"/>
      <c r="H19" s="9"/>
    </row>
    <row r="20" ht="30" customHeight="1" spans="1:8" x14ac:dyDescent="0.25">
      <c r="A20" s="10">
        <v>12</v>
      </c>
      <c r="B20" s="11" t="s">
        <v>48</v>
      </c>
      <c r="C20" s="12" t="s">
        <v>52</v>
      </c>
      <c r="D20" s="10"/>
      <c r="E20" s="13"/>
      <c r="F20" s="13"/>
      <c r="G20" s="10"/>
      <c r="H20" s="13"/>
    </row>
    <row r="21" ht="30" customHeight="1" spans="1:8" x14ac:dyDescent="0.25">
      <c r="A21" s="6">
        <v>13</v>
      </c>
      <c r="B21" s="7" t="s">
        <v>48</v>
      </c>
      <c r="C21" s="8" t="s">
        <v>53</v>
      </c>
      <c r="D21" s="6"/>
      <c r="E21" s="9"/>
      <c r="F21" s="9"/>
      <c r="G21" s="6"/>
      <c r="H21" s="9"/>
    </row>
    <row r="22" ht="30" customHeight="1" spans="1:8" x14ac:dyDescent="0.25">
      <c r="A22" s="10">
        <v>14</v>
      </c>
      <c r="B22" s="11" t="s">
        <v>54</v>
      </c>
      <c r="C22" s="12" t="s">
        <v>55</v>
      </c>
      <c r="D22" s="10"/>
      <c r="E22" s="13"/>
      <c r="F22" s="13"/>
      <c r="G22" s="10"/>
      <c r="H22" s="13"/>
    </row>
    <row r="23" ht="30" customHeight="1" spans="1:8" x14ac:dyDescent="0.25">
      <c r="A23" s="6">
        <v>15</v>
      </c>
      <c r="B23" s="7" t="s">
        <v>54</v>
      </c>
      <c r="C23" s="8" t="s">
        <v>56</v>
      </c>
      <c r="D23" s="6"/>
      <c r="E23" s="9"/>
      <c r="F23" s="9"/>
      <c r="G23" s="6"/>
      <c r="H23" s="9"/>
    </row>
    <row r="24" ht="30" customHeight="1" spans="1:8" x14ac:dyDescent="0.25">
      <c r="A24" s="10">
        <v>16</v>
      </c>
      <c r="B24" s="11" t="s">
        <v>54</v>
      </c>
      <c r="C24" s="12" t="s">
        <v>57</v>
      </c>
      <c r="D24" s="10"/>
      <c r="E24" s="13"/>
      <c r="F24" s="13"/>
      <c r="G24" s="10"/>
      <c r="H24" s="13"/>
    </row>
    <row r="25" ht="30" customHeight="1" spans="1:8" x14ac:dyDescent="0.25">
      <c r="A25" s="6">
        <v>17</v>
      </c>
      <c r="B25" s="7" t="s">
        <v>54</v>
      </c>
      <c r="C25" s="8" t="s">
        <v>58</v>
      </c>
      <c r="D25" s="6"/>
      <c r="E25" s="9"/>
      <c r="F25" s="9"/>
      <c r="G25" s="6"/>
      <c r="H25" s="9"/>
    </row>
    <row r="26" ht="30" customHeight="1" spans="1:8" x14ac:dyDescent="0.25">
      <c r="A26" s="10">
        <v>18</v>
      </c>
      <c r="B26" s="11" t="s">
        <v>59</v>
      </c>
      <c r="C26" s="12" t="s">
        <v>60</v>
      </c>
      <c r="D26" s="10"/>
      <c r="E26" s="13"/>
      <c r="F26" s="13"/>
      <c r="G26" s="10"/>
      <c r="H26" s="13"/>
    </row>
    <row r="27" ht="30" customHeight="1" spans="1:8" x14ac:dyDescent="0.25">
      <c r="A27" s="6">
        <v>19</v>
      </c>
      <c r="B27" s="7" t="s">
        <v>59</v>
      </c>
      <c r="C27" s="8" t="s">
        <v>61</v>
      </c>
      <c r="D27" s="6"/>
      <c r="E27" s="9"/>
      <c r="F27" s="9"/>
      <c r="G27" s="6"/>
      <c r="H27" s="9"/>
    </row>
    <row r="28" ht="30" customHeight="1" spans="1:8" x14ac:dyDescent="0.25">
      <c r="A28" s="10">
        <v>20</v>
      </c>
      <c r="B28" s="11" t="s">
        <v>59</v>
      </c>
      <c r="C28" s="12" t="s">
        <v>62</v>
      </c>
      <c r="D28" s="10"/>
      <c r="E28" s="13"/>
      <c r="F28" s="13"/>
      <c r="G28" s="10"/>
      <c r="H28" s="13"/>
    </row>
    <row r="30" ht="22" customHeight="1" spans="1:8" x14ac:dyDescent="0.25">
      <c r="A30" s="14" t="s">
        <v>63</v>
      </c>
      <c r="B30" s="14"/>
      <c r="C30" s="14"/>
      <c r="D30" s="14"/>
      <c r="E30" s="14"/>
      <c r="F30" s="14"/>
      <c r="G30" s="14"/>
      <c r="H30" s="14"/>
    </row>
    <row r="31" ht="20" customHeight="1" spans="1:8" x14ac:dyDescent="0.25">
      <c r="A31" s="15" t="s">
        <v>64</v>
      </c>
      <c r="B31" s="15"/>
      <c r="C31" s="15"/>
      <c r="D31" s="16">
        <f>COUNTIF(D9:D28,"Yes")</f>
        <v>5</v>
      </c>
      <c r="E31" s="16"/>
      <c r="F31" s="15" t="s">
        <v>65</v>
      </c>
      <c r="G31" s="15"/>
      <c r="H31" s="16">
        <f>COUNTIF(D9:D28,"No")</f>
        <v>0</v>
      </c>
    </row>
    <row r="32" ht="20" customHeight="1" spans="1:8" x14ac:dyDescent="0.25">
      <c r="A32" s="15" t="s">
        <v>66</v>
      </c>
      <c r="B32" s="15"/>
      <c r="C32" s="15"/>
      <c r="D32" s="16">
        <f>COUNTIF(D9:D28,"Action Required")</f>
        <v>1</v>
      </c>
      <c r="E32" s="16"/>
      <c r="F32" s="15" t="s">
        <v>67</v>
      </c>
      <c r="G32" s="15"/>
      <c r="H32" s="16">
        <f>COUNTIF(D9:D28,"N/A")</f>
        <v>0</v>
      </c>
    </row>
    <row r="33" ht="34" customHeight="1" spans="1:8" x14ac:dyDescent="0.25">
      <c r="A33" s="17" t="str">
        <f>IF(COUNTA(D9:D28)&lt;20,"INCOMPLETE - Work through every item before relying on this checklist. The reoccupation gate stays closed.",IF(COUNTIF(D9:D28,"No")+COUNTIF(D9:D28,"Action Required")&gt;0,"DO NOT REOCCUPY - Close out every No and Action Required item, including the clearance certificate, before the area is reoccupied.","CLEARED - All items verified. Confirm the clearance certificate is on file, then the area may be reoccupied."))</f>
        <v>INCOMPLETE - Work through every item before relying on this checklist. The reoccupation gate stays closed.</v>
      </c>
      <c r="B33" s="17"/>
      <c r="C33" s="17"/>
      <c r="D33" s="17"/>
      <c r="E33" s="17"/>
      <c r="F33" s="17"/>
      <c r="G33" s="17"/>
      <c r="H33" s="17"/>
    </row>
    <row r="35" ht="22" customHeight="1" spans="1:8" x14ac:dyDescent="0.25">
      <c r="A35" s="14" t="s">
        <v>68</v>
      </c>
      <c r="B35" s="14"/>
      <c r="C35" s="14"/>
      <c r="D35" s="14"/>
      <c r="E35" s="14"/>
      <c r="F35" s="14"/>
      <c r="G35" s="14"/>
      <c r="H35" s="14"/>
    </row>
    <row r="36" spans="1:8" x14ac:dyDescent="0.25">
      <c r="A36" s="3" t="s">
        <v>69</v>
      </c>
      <c r="B36" s="3"/>
      <c r="C36" s="3" t="s">
        <v>70</v>
      </c>
      <c r="D36" s="3"/>
      <c r="E36" s="3" t="s">
        <v>71</v>
      </c>
      <c r="F36" s="3"/>
      <c r="G36" s="3" t="s">
        <v>23</v>
      </c>
      <c r="H36" s="3"/>
    </row>
    <row r="37" ht="20" customHeight="1" spans="1:8" x14ac:dyDescent="0.25">
      <c r="A37" s="18" t="s">
        <v>72</v>
      </c>
      <c r="B37" s="18"/>
      <c r="C37" s="4"/>
      <c r="D37" s="4"/>
      <c r="E37" s="4"/>
      <c r="F37" s="4"/>
      <c r="G37" s="4"/>
      <c r="H37" s="4"/>
    </row>
    <row r="38" ht="20" customHeight="1" spans="1:8" x14ac:dyDescent="0.25">
      <c r="A38" s="19" t="s">
        <v>73</v>
      </c>
      <c r="B38" s="19"/>
      <c r="C38" s="20"/>
      <c r="D38" s="20"/>
      <c r="E38" s="20"/>
      <c r="F38" s="20"/>
      <c r="G38" s="20"/>
      <c r="H38" s="20"/>
    </row>
    <row r="39" ht="20" customHeight="1" spans="1:8" x14ac:dyDescent="0.25">
      <c r="A39" s="18" t="s">
        <v>74</v>
      </c>
      <c r="B39" s="18"/>
      <c r="C39" s="4"/>
      <c r="D39" s="4"/>
      <c r="E39" s="4"/>
      <c r="F39" s="4"/>
      <c r="G39" s="4"/>
      <c r="H39" s="4"/>
    </row>
    <row r="41" spans="1:8" x14ac:dyDescent="0.25">
      <c r="A41" s="21" t="s">
        <v>75</v>
      </c>
      <c r="B41" s="21"/>
      <c r="C41" s="21"/>
      <c r="D41" s="21"/>
      <c r="E41" s="21"/>
      <c r="F41" s="21"/>
      <c r="G41" s="21"/>
      <c r="H41" s="21"/>
    </row>
  </sheetData>
  <mergeCells count="44">
    <mergeCell ref="A2:H2"/>
    <mergeCell ref="A3:H3"/>
    <mergeCell ref="A4:B4"/>
    <mergeCell ref="C4:D4"/>
    <mergeCell ref="E4:F4"/>
    <mergeCell ref="G4:H4"/>
    <mergeCell ref="A5:B5"/>
    <mergeCell ref="C5:D5"/>
    <mergeCell ref="E5:F5"/>
    <mergeCell ref="G5:H5"/>
    <mergeCell ref="A6:B6"/>
    <mergeCell ref="C6:D6"/>
    <mergeCell ref="E6:F6"/>
    <mergeCell ref="G6:H6"/>
    <mergeCell ref="A7:B7"/>
    <mergeCell ref="C7:D7"/>
    <mergeCell ref="E7:F7"/>
    <mergeCell ref="G7:H7"/>
    <mergeCell ref="A30:H30"/>
    <mergeCell ref="A31:C31"/>
    <mergeCell ref="D31:E31"/>
    <mergeCell ref="F31:G31"/>
    <mergeCell ref="A32:C32"/>
    <mergeCell ref="D32:E32"/>
    <mergeCell ref="F32:G32"/>
    <mergeCell ref="A33:H33"/>
    <mergeCell ref="A35:H35"/>
    <mergeCell ref="A36:B36"/>
    <mergeCell ref="C36:D36"/>
    <mergeCell ref="E36:F36"/>
    <mergeCell ref="G36:H36"/>
    <mergeCell ref="A37:B37"/>
    <mergeCell ref="C37:D37"/>
    <mergeCell ref="E37:F37"/>
    <mergeCell ref="G37:H37"/>
    <mergeCell ref="A38:B38"/>
    <mergeCell ref="C38:D38"/>
    <mergeCell ref="E38:F38"/>
    <mergeCell ref="G38:H38"/>
    <mergeCell ref="A39:B39"/>
    <mergeCell ref="C39:D39"/>
    <mergeCell ref="E39:F39"/>
    <mergeCell ref="G39:H39"/>
    <mergeCell ref="A41:H41"/>
  </mergeCells>
  <conditionalFormatting sqref="D9:D28">
    <cfRule type="containsText" dxfId="0" priority="1">
      <formula>NOT(ISERROR(SEARCH("Action Required",D9)))</formula>
    </cfRule>
    <cfRule type="containsText" dxfId="1" priority="2">
      <formula>NOT(ISERROR(SEARCH("Yes",D9)))</formula>
    </cfRule>
    <cfRule type="containsText" dxfId="2" priority="3">
      <formula>NOT(ISERROR(SEARCH("No",D9)))</formula>
    </cfRule>
  </conditionalFormatting>
  <conditionalFormatting sqref="A33">
    <cfRule type="containsText" dxfId="3" priority="1">
      <formula>NOT(ISERROR(SEARCH("CLEARED",A33)))</formula>
    </cfRule>
    <cfRule type="containsText" dxfId="4" priority="2">
      <formula>NOT(ISERROR(SEARCH("DO NOT REOCCUPY",A33)))</formula>
    </cfRule>
    <cfRule type="containsText" dxfId="5" priority="3">
      <formula>NOT(ISERROR(SEARCH("INCOMPLETE",A33)))</formula>
    </cfRule>
  </conditionalFormatting>
  <dataValidations count="1">
    <dataValidation type="list" allowBlank="1" showErrorMessage="1" errorTitle="Invalid value" error="Select Yes, No, Action Required or N/A." sqref="D9:D28">
      <formula1>"Yes,No,Action Required,N/A"</formula1>
    </dataValidation>
  </dataValidations>
  <pageMargins left="0.7" right="0.7" top="0.75" bottom="0.75" header="0.3" footer="0.3"/>
  <pageSetup paperSize="9" orientation="landscape" horizontalDpi="4294967295" verticalDpi="4294967295" scale="100" fitToWidth="1" fitToHeight="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
  <sheetFormatPr defaultRowHeight="15" outlineLevelRow="0" outlineLevelCol="0" x14ac:dyDescent="55"/>
  <cols>
    <col min="1" max="1" width="20" customWidth="1"/>
    <col min="2" max="2" width="48" customWidth="1"/>
    <col min="3" max="3" width="34" customWidth="1"/>
    <col min="4" max="4" width="44" customWidth="1"/>
  </cols>
  <sheetData>
    <row r="1" ht="50" customHeight="1" x14ac:dyDescent="0.25"/>
    <row r="2" ht="26" customHeight="1" spans="1:4" x14ac:dyDescent="0.25">
      <c r="A2" s="22" t="s">
        <v>76</v>
      </c>
      <c r="B2" s="22"/>
      <c r="C2" s="22"/>
      <c r="D2" s="22"/>
    </row>
    <row r="4" ht="22" customHeight="1" spans="1:4" x14ac:dyDescent="0.25">
      <c r="A4" s="14" t="s">
        <v>77</v>
      </c>
      <c r="B4" s="14"/>
      <c r="C4" s="14"/>
      <c r="D4" s="14"/>
    </row>
    <row r="5" spans="1:4" x14ac:dyDescent="0.25">
      <c r="A5" s="23" t="s">
        <v>78</v>
      </c>
      <c r="B5" s="23" t="s">
        <v>79</v>
      </c>
      <c r="C5" s="23" t="s">
        <v>80</v>
      </c>
      <c r="D5" s="23" t="s">
        <v>81</v>
      </c>
    </row>
    <row r="6" ht="42" customHeight="1" spans="1:4" x14ac:dyDescent="0.25">
      <c r="A6" s="24" t="s">
        <v>8</v>
      </c>
      <c r="B6" s="8" t="s">
        <v>82</v>
      </c>
      <c r="C6" s="8" t="s">
        <v>83</v>
      </c>
      <c r="D6" s="8" t="s">
        <v>84</v>
      </c>
    </row>
    <row r="7" ht="42" customHeight="1" spans="1:4" x14ac:dyDescent="0.25">
      <c r="A7" s="25" t="s">
        <v>85</v>
      </c>
      <c r="B7" s="12" t="s">
        <v>86</v>
      </c>
      <c r="C7" s="12" t="s">
        <v>87</v>
      </c>
      <c r="D7" s="12" t="s">
        <v>88</v>
      </c>
    </row>
    <row r="8" ht="42" customHeight="1" spans="1:4" x14ac:dyDescent="0.25">
      <c r="A8" s="24" t="s">
        <v>89</v>
      </c>
      <c r="B8" s="8" t="s">
        <v>90</v>
      </c>
      <c r="C8" s="8" t="s">
        <v>91</v>
      </c>
      <c r="D8" s="8" t="s">
        <v>92</v>
      </c>
    </row>
    <row r="10" ht="22" customHeight="1" spans="1:4" x14ac:dyDescent="0.25">
      <c r="A10" s="14" t="s">
        <v>93</v>
      </c>
      <c r="B10" s="14"/>
      <c r="C10" s="14"/>
      <c r="D10" s="14"/>
    </row>
    <row r="11" spans="1:4" x14ac:dyDescent="0.25">
      <c r="A11" s="23" t="s">
        <v>94</v>
      </c>
      <c r="B11" s="23" t="s">
        <v>95</v>
      </c>
      <c r="C11" s="23" t="s">
        <v>96</v>
      </c>
      <c r="D11" s="23" t="s">
        <v>97</v>
      </c>
    </row>
    <row r="12" ht="42" customHeight="1" spans="1:4" x14ac:dyDescent="0.25">
      <c r="A12" s="24" t="s">
        <v>98</v>
      </c>
      <c r="B12" s="8" t="s">
        <v>99</v>
      </c>
      <c r="C12" s="8" t="s">
        <v>100</v>
      </c>
      <c r="D12" s="8" t="s">
        <v>101</v>
      </c>
    </row>
    <row r="13" ht="42" customHeight="1" spans="1:4" x14ac:dyDescent="0.25">
      <c r="A13" s="25" t="s">
        <v>102</v>
      </c>
      <c r="B13" s="12" t="s">
        <v>103</v>
      </c>
      <c r="C13" s="12" t="s">
        <v>104</v>
      </c>
      <c r="D13" s="12" t="s">
        <v>105</v>
      </c>
    </row>
    <row r="14" ht="42" customHeight="1" spans="1:4" x14ac:dyDescent="0.25">
      <c r="A14" s="24" t="s">
        <v>106</v>
      </c>
      <c r="B14" s="8" t="s">
        <v>107</v>
      </c>
      <c r="C14" s="8" t="s">
        <v>108</v>
      </c>
      <c r="D14" s="8" t="s">
        <v>109</v>
      </c>
    </row>
    <row r="16" ht="22" customHeight="1" spans="1:4" x14ac:dyDescent="0.25">
      <c r="A16" s="14" t="s">
        <v>110</v>
      </c>
      <c r="B16" s="14"/>
      <c r="C16" s="14"/>
      <c r="D16" s="14"/>
    </row>
    <row r="17" spans="1:4" x14ac:dyDescent="0.25">
      <c r="A17" s="23" t="s">
        <v>111</v>
      </c>
      <c r="B17" s="23" t="s">
        <v>112</v>
      </c>
      <c r="C17" s="23" t="s">
        <v>113</v>
      </c>
      <c r="D17" s="23" t="s">
        <v>114</v>
      </c>
    </row>
    <row r="18" ht="42" customHeight="1" spans="1:4" x14ac:dyDescent="0.25">
      <c r="A18" s="24" t="s">
        <v>115</v>
      </c>
      <c r="B18" s="8" t="s">
        <v>116</v>
      </c>
      <c r="C18" s="8" t="s">
        <v>117</v>
      </c>
      <c r="D18" s="8" t="s">
        <v>44</v>
      </c>
    </row>
    <row r="19" ht="42" customHeight="1" spans="1:4" x14ac:dyDescent="0.25">
      <c r="A19" s="25" t="s">
        <v>118</v>
      </c>
      <c r="B19" s="12" t="s">
        <v>116</v>
      </c>
      <c r="C19" s="12" t="s">
        <v>119</v>
      </c>
      <c r="D19" s="12" t="s">
        <v>120</v>
      </c>
    </row>
    <row r="20" ht="42" customHeight="1" spans="1:4" x14ac:dyDescent="0.25">
      <c r="A20" s="24" t="s">
        <v>121</v>
      </c>
      <c r="B20" s="8" t="s">
        <v>122</v>
      </c>
      <c r="C20" s="8" t="s">
        <v>123</v>
      </c>
      <c r="D20" s="8" t="s">
        <v>124</v>
      </c>
    </row>
    <row r="21" ht="42" customHeight="1" spans="1:4" x14ac:dyDescent="0.25">
      <c r="A21" s="25" t="s">
        <v>125</v>
      </c>
      <c r="B21" s="12" t="s">
        <v>126</v>
      </c>
      <c r="C21" s="12" t="s">
        <v>127</v>
      </c>
      <c r="D21" s="12" t="s">
        <v>128</v>
      </c>
    </row>
    <row r="22" ht="42" customHeight="1" spans="1:4" x14ac:dyDescent="0.25">
      <c r="A22" s="24" t="s">
        <v>129</v>
      </c>
      <c r="B22" s="8" t="s">
        <v>130</v>
      </c>
      <c r="C22" s="8" t="s">
        <v>131</v>
      </c>
      <c r="D22" s="8" t="s">
        <v>132</v>
      </c>
    </row>
    <row r="23" ht="42" customHeight="1" spans="1:4" x14ac:dyDescent="0.25">
      <c r="A23" s="25" t="s">
        <v>133</v>
      </c>
      <c r="B23" s="12" t="s">
        <v>134</v>
      </c>
      <c r="C23" s="12" t="s">
        <v>135</v>
      </c>
      <c r="D23" s="12" t="s">
        <v>136</v>
      </c>
    </row>
    <row r="26" spans="1:4" x14ac:dyDescent="0.25">
      <c r="A26" s="21" t="s">
        <v>75</v>
      </c>
      <c r="B26" s="21"/>
      <c r="C26" s="21"/>
      <c r="D26" s="21"/>
    </row>
  </sheetData>
  <mergeCells count="5">
    <mergeCell ref="A2:D2"/>
    <mergeCell ref="A4:D4"/>
    <mergeCell ref="A10:D10"/>
    <mergeCell ref="A16:D16"/>
    <mergeCell ref="A26:D26"/>
  </mergeCells>
  <pageMargins left="0.7" right="0.7" top="0.75" bottom="0.75" header="0.3" footer="0.3"/>
  <pageSetup paperSize="9" orientation="landscape" horizontalDpi="4294967295" verticalDpi="4294967295" scale="100" fitToWidth="1" fitToHeight="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FormatPr defaultRowHeight="15" outlineLevelRow="0" outlineLevelCol="0" x14ac:dyDescent="55"/>
  <cols>
    <col min="1" max="1" width="110" customWidth="1"/>
  </cols>
  <sheetData>
    <row r="1" ht="50" customHeight="1" x14ac:dyDescent="0.25"/>
    <row r="3" spans="1:1" x14ac:dyDescent="0.25">
      <c r="A3" s="26" t="s">
        <v>137</v>
      </c>
    </row>
    <row r="4" ht="110" customHeight="1" spans="1:1" x14ac:dyDescent="0.25">
      <c r="A4" s="27" t="s">
        <v>138</v>
      </c>
    </row>
    <row r="6" spans="1:1" x14ac:dyDescent="0.25">
      <c r="A6" s="26" t="s">
        <v>139</v>
      </c>
    </row>
    <row r="7" ht="70" customHeight="1" spans="1:1" x14ac:dyDescent="0.25">
      <c r="A7" s="27" t="s">
        <v>140</v>
      </c>
    </row>
  </sheetData>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Removal Checklist</vt:lpstr>
      <vt:lpstr>Licence and Monitoring</vt:lpstr>
      <vt:lpstr>Disclaimer &amp; Copyright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MiSAFE Solutions Pty Ltd</dc:creator>
  <dc:title/>
  <dc:subject/>
  <dc:description/>
  <cp:keywords/>
  <cp:category/>
  <cp:lastModifiedBy>MiSAFE Solutions Pty Ltd</cp:lastModifiedBy>
  <dcterms:created xsi:type="dcterms:W3CDTF">2026-08-26T03:57:18Z</dcterms:created>
  <dcterms:modified xsi:type="dcterms:W3CDTF">2026-08-26T03:57:18Z</dcterms:modified>
</cp:coreProperties>
</file>