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Hook Release Checklist" state="visible" r:id="rId4"/>
    <sheet sheetId="2" name="Erection Reference" state="visible" r:id="rId5"/>
    <sheet sheetId="3" name="Disclaimer &amp; Copyright" state="visible" r:id="rId6"/>
  </sheets>
  <calcPr calcId="171027"/>
</workbook>
</file>

<file path=xl/sharedStrings.xml><?xml version="1.0" encoding="utf-8"?>
<sst xmlns="http://schemas.openxmlformats.org/spreadsheetml/2006/main" count="213" uniqueCount="150">
  <si>
    <t>Steel Erection Sequence and Hook Release Checklist</t>
  </si>
  <si>
    <t>Record the erection sequence, the minimum bolt-up or temporary bracing required before the crane releases the hook, and the sign-off for each release. Complete one row per stage before the lift starts, then verify on site.</t>
  </si>
  <si>
    <t>Project / Site</t>
  </si>
  <si>
    <t/>
  </si>
  <si>
    <t>Erection Contractor</t>
  </si>
  <si>
    <t>SWMS Reference and Revision</t>
  </si>
  <si>
    <t>Erection Engineer (sequence approved by)</t>
  </si>
  <si>
    <t>Crane / Lifting Plant</t>
  </si>
  <si>
    <t>Wind Limit for This Stage (m/s)</t>
  </si>
  <si>
    <t>#</t>
  </si>
  <si>
    <t>Member / Lift ID</t>
  </si>
  <si>
    <t>Grid or Zone</t>
  </si>
  <si>
    <t>Erection Step</t>
  </si>
  <si>
    <t>Minimum Bolt-Up or Bracing Before Hook Release</t>
  </si>
  <si>
    <t>Fall Protection Method</t>
  </si>
  <si>
    <t>Verified By</t>
  </si>
  <si>
    <t>Status</t>
  </si>
  <si>
    <t>Date and Time</t>
  </si>
  <si>
    <t>Notes</t>
  </si>
  <si>
    <t>Col C1-C3</t>
  </si>
  <si>
    <t>Grid 1 to 3</t>
  </si>
  <si>
    <t>Set columns to base plates, plumb and level</t>
  </si>
  <si>
    <t>4 bolts per base plate, all nuts run down and tensioned, plus guy or prop to existing structure</t>
  </si>
  <si>
    <t>Boom lift (EWP)</t>
  </si>
  <si>
    <t>A. Jones</t>
  </si>
  <si>
    <t>Verified</t>
  </si>
  <si>
    <t>Levelling pack recorded on the base plate sheet</t>
  </si>
  <si>
    <t>Col C4-C6</t>
  </si>
  <si>
    <t>Grid 4 to 6</t>
  </si>
  <si>
    <t>Set remaining columns and check plumb before release</t>
  </si>
  <si>
    <t>4 bolts per base plate tensioned, plus temporary raking prop to grid 5</t>
  </si>
  <si>
    <t>Prop stays until roof bracing is in</t>
  </si>
  <si>
    <t>Rafter R1</t>
  </si>
  <si>
    <t>Grid 1-2 bay</t>
  </si>
  <si>
    <t>Land first rafter and make the ridge connection</t>
  </si>
  <si>
    <t>6 bolts at the ridge splice and 4 bolts at each haunch, tensioned, plus temporary ridge brace installed</t>
  </si>
  <si>
    <t>Static line and fall arrest</t>
  </si>
  <si>
    <t>J. Smith</t>
  </si>
  <si>
    <t>Static line certified by rigger before use</t>
  </si>
  <si>
    <t>Rafter R2</t>
  </si>
  <si>
    <t>Grid 2-3 bay</t>
  </si>
  <si>
    <t>Land second rafter and tie to R1</t>
  </si>
  <si>
    <t>6 bolts at the ridge splice, 4 bolts per haunch, plus the eaves tie to R1 bolted</t>
  </si>
  <si>
    <t>Not Verified</t>
  </si>
  <si>
    <t>Hold: eaves tie bolts not yet tensioned</t>
  </si>
  <si>
    <t>Roof bracing B1</t>
  </si>
  <si>
    <t>Grid 1-3 roof</t>
  </si>
  <si>
    <t>Install permanent roof bracing to the first bay</t>
  </si>
  <si>
    <t>Bracing bolted at both ends before the temporary ridge brace is removed</t>
  </si>
  <si>
    <t>R. Khan</t>
  </si>
  <si>
    <t>Action Required</t>
  </si>
  <si>
    <t>Brace short by 40 mm, engineer advice requested</t>
  </si>
  <si>
    <t>Purlins P1</t>
  </si>
  <si>
    <t>Run purlins to stabilise the first bay</t>
  </si>
  <si>
    <t>All purlin cleats bolted across the bay before any temporary brace is released</t>
  </si>
  <si>
    <t>Safety mesh and harness</t>
  </si>
  <si>
    <t>Temp brace TB1</t>
  </si>
  <si>
    <t>Grid 2</t>
  </si>
  <si>
    <t>Remove the temporary ridge brace</t>
  </si>
  <si>
    <t>Roof bracing and purlins signed off in rows 5 and 6 before removal is approved</t>
  </si>
  <si>
    <t>Removal is a hold point, engineer approval required</t>
  </si>
  <si>
    <t>Mezz beams M1</t>
  </si>
  <si>
    <t>Grid 2-3</t>
  </si>
  <si>
    <t>Land and connect mezzanine beams</t>
  </si>
  <si>
    <t>4 bolts per end cleat tensioned plus temporary tie to the column before release</t>
  </si>
  <si>
    <t>Weld W1</t>
  </si>
  <si>
    <t>Grid 3 column</t>
  </si>
  <si>
    <t>Weld strengthening plates to the existing column</t>
  </si>
  <si>
    <t>Bay purlined and braced, hot work permit issued, fire watch posted on the level below</t>
  </si>
  <si>
    <t>Welding fume control at the position, not respirator alone</t>
  </si>
  <si>
    <t>Precast P1</t>
  </si>
  <si>
    <t>Grid 3 end wall</t>
  </si>
  <si>
    <t>Set precast end panel (if in scope)</t>
  </si>
  <si>
    <t>Both braces fixed to the slab and tensioned before release, per the panel brace design</t>
  </si>
  <si>
    <t>Regulation 291(m) applies where precast is in scope</t>
  </si>
  <si>
    <t>Final check</t>
  </si>
  <si>
    <t>All grids</t>
  </si>
  <si>
    <t>Confirm all temporary works removed and permanent restraint complete</t>
  </si>
  <si>
    <t>Erection engineer sign-off that the frame is fully braced and tied</t>
  </si>
  <si>
    <t>Not applicable</t>
  </si>
  <si>
    <t>Hook Release Summary</t>
  </si>
  <si>
    <t>Stages verified:</t>
  </si>
  <si>
    <t>Stages not verified:</t>
  </si>
  <si>
    <t>Stages with an action:</t>
  </si>
  <si>
    <t>Stages still blank:</t>
  </si>
  <si>
    <t>HOOK RELEASE GATE:</t>
  </si>
  <si>
    <t>Sign-Off</t>
  </si>
  <si>
    <t>Rigger / Dogger (releases the hook)</t>
  </si>
  <si>
    <t>Licence Class</t>
  </si>
  <si>
    <t>Signature</t>
  </si>
  <si>
    <t>Site Supervisor</t>
  </si>
  <si>
    <t>Company</t>
  </si>
  <si>
    <t>Erection Engineer (sequence approval)</t>
  </si>
  <si>
    <t>Registration</t>
  </si>
  <si>
    <t>Copyright © MiSAFE Solutions Pty Ltd.</t>
  </si>
  <si>
    <t>Steel Erection Stability Reference</t>
  </si>
  <si>
    <t>Where steel erection SWMS documents lose the plot, what it looks like on site, and the control that closes it. Reference only. The erection engineer's signed sequence always takes precedence.</t>
  </si>
  <si>
    <t>Failure Pattern</t>
  </si>
  <si>
    <t>What It Looks Like On Site</t>
  </si>
  <si>
    <t>The Control That Closes It</t>
  </si>
  <si>
    <t>Reference</t>
  </si>
  <si>
    <t>No release rule</t>
  </si>
  <si>
    <t>The rigger decides at the hook whether the bolts look like enough, and the answer changes with who is on the beam.</t>
  </si>
  <si>
    <t>State a numeric minimum per stage: bolts per cleat, tensioned, plus the named temporary brace. The rigger checks the number, not the feel.</t>
  </si>
  <si>
    <t>WHS Reg 299 and Reg 300; AS 3828</t>
  </si>
  <si>
    <t>Sequence not carried</t>
  </si>
  <si>
    <t>The SWMS says 'erect steel as per drawings' and the signed erection sequence never leaves the site office.</t>
  </si>
  <si>
    <t>Build the SWMS around the engineer's stages. One block per stage, each with its own hazards, controls and hold points.</t>
  </si>
  <si>
    <t>AS 4100; AS 3828</t>
  </si>
  <si>
    <t>Temporary works treated as the erector's business</t>
  </si>
  <si>
    <t>Bracing and props appear and disappear without a record, and nobody knows which brace is still doing work.</t>
  </si>
  <si>
    <t>List every temporary brace and prop as a control with an install stage, an inspection owner and an approved removal stage.</t>
  </si>
  <si>
    <t>AS 3828; WHS Reg 299</t>
  </si>
  <si>
    <t>Wrong HRCW categories cited</t>
  </si>
  <si>
    <t>The document cites the fall and the mobile plant paragraphs only, and misses the alteration or precast paragraph.</t>
  </si>
  <si>
    <t>Check all of Reg 291(a), (e), (m) and (o) against the scope. Add (l) where hot work sits in a flammable atmosphere.</t>
  </si>
  <si>
    <t>WHS Reg 291</t>
  </si>
  <si>
    <t>Fall protection set job wide</t>
  </si>
  <si>
    <t>One line says 'harness to be worn' for a job that mixes boom lifts, static lines and mesh.</t>
  </si>
  <si>
    <t>Set the method zone by zone. Where fall arrest applies, add the tested rescue plan required by the falls chain.</t>
  </si>
  <si>
    <t>WHS Regs 78, 79 and 80</t>
  </si>
  <si>
    <t>No wind limit</t>
  </si>
  <si>
    <t>Work continues in rising wind because nobody wrote down a number or named the person who calls the stop.</t>
  </si>
  <si>
    <t>Take the wind limit per stage from the erection engineer. Name who reads the anemometer and who stops the lift.</t>
  </si>
  <si>
    <t>Load control assumed</t>
  </si>
  <si>
    <t>The crane holds a member over a walkway while the crew makes the connection below it.</t>
  </si>
  <si>
    <t>Keep the load under control for the whole lift and keep loads off people. Exclusion zones move with the lift, not with the shift.</t>
  </si>
  <si>
    <t>WHS Reg 219</t>
  </si>
  <si>
    <t>Licence class guessed</t>
  </si>
  <si>
    <t>The crew assumes structural steel erection needs advanced rigging, or runs a dual lift on a basic ticket.</t>
  </si>
  <si>
    <t>Structural steel erection sits in Basic Rigging with dogging. Dual lifts, tilt slabs and rigging a crane step up to Intermediate Rigging.</t>
  </si>
  <si>
    <t>WHS Reg 81 and Schedule 3</t>
  </si>
  <si>
    <t>Welding untied from the sequence</t>
  </si>
  <si>
    <t>A welder burns in a plate on a bay that is still holding on temporary bracing.</t>
  </si>
  <si>
    <t>Name which welds happen before release, which after bracing, and which wait for permanent bracing. Add the fire watch and the cooldown.</t>
  </si>
  <si>
    <t>AS/NZS 1554.1; AS 1674.1</t>
  </si>
  <si>
    <t>Fume control assumed</t>
  </si>
  <si>
    <t>The SWMS says 'wear a respirator' and stops there, on an open frame in changing wind.</t>
  </si>
  <si>
    <t>State the fume control at the position. Check the current exposure standard, and note the change to the exposure limits list from 1 December 2026.</t>
  </si>
  <si>
    <t>WHS Reg 49</t>
  </si>
  <si>
    <t>No release record</t>
  </si>
  <si>
    <t>The rule exists in the SWMS, but nothing proves the crew applied it on the day.</t>
  </si>
  <si>
    <t>Sign this checklist before each release. The signed row is the evidence an inspector reads after the event.</t>
  </si>
  <si>
    <t>WHS Reg 300</t>
  </si>
  <si>
    <t>Disclaimer</t>
  </si>
  <si>
    <t>This template is a general guide only. It does not constitute legal advice and does not replace the requirement for advice tailored to your specific workplace, plant, materials, personnel, jurisdiction or activity. The user is responsible for ensuring compliance with all applicable Work Health and Safety legislation, regulations, codes of practice and Australian standards. MiSAFE Solutions Pty Ltd accepts no liability for any loss, damage, injury or legal action arising from use of, or reliance on, this template. For tailored advice, contact MiSAFE Solutions at misafesolutions.com.au.</t>
  </si>
  <si>
    <t>Copyright</t>
  </si>
  <si>
    <t>© 2026 MiSAFE Solutions Pty Ltd. All rights reserved. This template is provided as a free resource by MiSAFE Solutions and may be downloaded, copied and adapted by end users for internal compliance use within their own organisation. Redistribution, resale, or commercial reproduction in any form is prohibited without prior written consent from MiSAFE Solutions.</t>
  </si>
  <si>
    <t>About This Template</t>
  </si>
  <si>
    <t>Steel Erection Sequence and Hook Release Checklist. Use it alongside a steel erection SWMS prepared under Regulation 299 of the model WHS Regulations. The erection engineer's signed erection sequence always takes precedence over anything recorded here. Produced by MiSAFE Solutions Pty Ltd as part of the SWMS Mastery Series. Visit misafesolutions.com.au for the full series and for tailored WHS system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</si>
</sst>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color theme="1"/>
      <family val="2"/>
      <scheme val="minor"/>
      <sz val="11"/>
      <name val="Calibri"/>
    </font>
    <font>
      <b/>
      <color rgb="FFFFFFFF"/>
      <sz val="16"/>
      <name val="Arial"/>
    </font>
    <font>
      <i/>
      <color rgb="FF000000"/>
      <sz val="10"/>
      <name val="Arial"/>
    </font>
    <font>
      <b/>
      <color rgb="FFFFFFFF"/>
      <sz val="9"/>
      <name val="Arial"/>
    </font>
    <font>
      <color rgb="FF000000"/>
      <sz val="9"/>
      <name val="Arial"/>
    </font>
    <font>
      <b/>
      <color rgb="FF000000"/>
      <sz val="9"/>
      <name val="Arial"/>
    </font>
    <font>
      <b/>
      <color rgb="FFFFFFFF"/>
      <sz val="11"/>
      <name val="Arial"/>
    </font>
    <font>
      <b/>
      <color rgb="FF000000"/>
      <sz val="10"/>
      <name val="Arial"/>
    </font>
    <font>
      <b/>
      <color rgb="FF42515A"/>
      <sz val="12"/>
      <name val="Arial"/>
    </font>
    <font>
      <b/>
      <color rgb="FFFFFFFF"/>
      <sz val="10"/>
      <name val="Arial"/>
    </font>
    <font>
      <b/>
      <color rgb="FF42515A"/>
      <sz val="11"/>
      <name val="Arial"/>
    </font>
    <font>
      <i/>
      <color rgb="FF555555"/>
      <sz val="8"/>
      <name val="Arial"/>
    </font>
    <font>
      <b/>
      <color rgb="FFFFFFFF"/>
      <sz val="12"/>
      <name val="Arial"/>
    </font>
    <font>
      <color rgb="FF333333"/>
      <sz val="9"/>
      <name val="Arial"/>
    </font>
  </fonts>
  <fills count="5">
    <fill>
      <patternFill patternType="none"/>
    </fill>
    <fill>
      <patternFill patternType="gray125"/>
    </fill>
    <fill>
      <patternFill patternType="solid">
        <fgColor rgb="FF42515A"/>
      </patternFill>
    </fill>
    <fill>
      <patternFill patternType="solid">
        <fgColor rgb="FFF2F2F2"/>
      </patternFill>
    </fill>
    <fill>
      <patternFill patternType="solid">
        <fgColor rgb="FFFFFFFF"/>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2">
    <xf numFmtId="0" fontId="0" fillId="0" borderId="0" xfId="0"/>
    <xf numFmtId="0" fontId="1" fillId="2" borderId="0" xfId="0" applyFont="1" applyFill="1" applyAlignment="1">
      <alignment horizontal="left" vertical="center" indent="1"/>
    </xf>
    <xf numFmtId="0" fontId="2" fillId="3" borderId="0" xfId="0" applyFont="1" applyFill="1" applyAlignment="1">
      <alignment horizontal="left" vertical="center" wrapText="1" indent="1"/>
    </xf>
    <xf numFmtId="0" fontId="3" fillId="2" borderId="1" xfId="0" applyFont="1" applyFill="1" applyBorder="1" applyAlignment="1">
      <alignment horizontal="left" vertical="center" wrapText="1" indent="1"/>
    </xf>
    <xf numFmtId="0" fontId="0" fillId="4" borderId="1" xfId="0" applyFill="1" applyBorder="1" applyAlignment="1">
      <alignment horizontal="left" vertical="center" indent="1"/>
    </xf>
    <xf numFmtId="0" fontId="3" fillId="2" borderId="1" xfId="0" applyFont="1" applyFill="1" applyBorder="1" applyAlignment="1">
      <alignment horizontal="center" vertical="center" wrapText="1"/>
    </xf>
    <xf numFmtId="0" fontId="4" fillId="4" borderId="1" xfId="0" applyFont="1" applyFill="1" applyBorder="1" applyAlignment="1">
      <alignment horizontal="center" vertical="top" wrapText="1"/>
    </xf>
    <xf numFmtId="0" fontId="5" fillId="4" borderId="1" xfId="0" applyFont="1" applyFill="1" applyBorder="1" applyAlignment="1">
      <alignment horizontal="left" vertical="top" wrapText="1" indent="1"/>
    </xf>
    <xf numFmtId="0" fontId="4" fillId="4" borderId="1" xfId="0" applyFont="1" applyFill="1" applyBorder="1" applyAlignment="1">
      <alignment horizontal="left" vertical="top" wrapText="1" inden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indent="1"/>
    </xf>
    <xf numFmtId="0" fontId="4" fillId="3" borderId="1" xfId="0" applyFont="1" applyFill="1" applyBorder="1" applyAlignment="1">
      <alignment horizontal="left" vertical="top" wrapText="1" indent="1"/>
    </xf>
    <xf numFmtId="0" fontId="6" fillId="2" borderId="0" xfId="0" applyFont="1" applyFill="1" applyAlignment="1">
      <alignment horizontal="left" vertical="center" indent="1"/>
    </xf>
    <xf numFmtId="0" fontId="7" fillId="3" borderId="1" xfId="0" applyFont="1" applyFill="1" applyBorder="1" applyAlignment="1">
      <alignment horizontal="right" vertical="center" indent="1"/>
    </xf>
    <xf numFmtId="1" fontId="8" fillId="4" borderId="1" xfId="0" applyNumberFormat="1" applyFont="1" applyFill="1" applyBorder="1" applyAlignment="1">
      <alignment horizontal="center" vertical="center"/>
    </xf>
    <xf numFmtId="0" fontId="9" fillId="2" borderId="1" xfId="0" applyFont="1" applyFill="1" applyBorder="1" applyAlignment="1">
      <alignment horizontal="right" vertical="center" indent="1"/>
    </xf>
    <xf numFmtId="0" fontId="10" fillId="4" borderId="1" xfId="0" applyFont="1" applyFill="1" applyBorder="1" applyAlignment="1">
      <alignment horizontal="left" vertical="center" wrapText="1" indent="1"/>
    </xf>
    <xf numFmtId="0" fontId="5" fillId="3" borderId="1" xfId="0" applyFont="1" applyFill="1" applyBorder="1" applyAlignment="1">
      <alignment horizontal="left" vertical="center" wrapText="1" indent="1"/>
    </xf>
    <xf numFmtId="0" fontId="0" fillId="4" borderId="1" xfId="0" applyFill="1" applyBorder="1"/>
    <xf numFmtId="0" fontId="11" fillId="0" borderId="0" xfId="0" applyFont="1" applyAlignment="1">
      <alignment horizontal="right" vertical="center" indent="1"/>
    </xf>
    <xf numFmtId="0" fontId="12" fillId="2" borderId="0" xfId="0" applyFont="1" applyFill="1" applyAlignment="1">
      <alignment horizontal="left" vertical="center" indent="1"/>
    </xf>
    <xf numFmtId="0" fontId="13" fillId="3" borderId="1" xfId="0" applyFont="1" applyFill="1" applyBorder="1" applyAlignment="1">
      <alignment horizontal="left" vertical="top" wrapText="1" indent="1"/>
    </xf>
  </cellXfs>
  <cellStyles count="1">
    <cellStyle name="Normal" xfId="0" builtinId="0"/>
  </cellStyles>
  <dxfs count="3">
    <dxf>
      <font>
        <b/>
        <color rgb="FF006100"/>
      </font>
      <fill>
        <patternFill patternType="solid">
          <bgColor rgb="FFC6EFCE"/>
        </patternFill>
      </fill>
    </dxf>
    <dxf>
      <font>
        <b/>
        <color rgb="FF9C0006"/>
      </font>
      <fill>
        <patternFill patternType="solid">
          <bgColor rgb="FFFFC7CE"/>
        </patternFill>
      </fill>
    </dxf>
    <dxf>
      <font>
        <b/>
        <color rgb="FF9C6500"/>
      </font>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000250" cy="5810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000250" cy="5810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000250" cy="58102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workbookViewId="0">
      <pane ySplit="7" topLeftCell="A8" activePane="bottomLeft" state="frozen"/>
      <selection pane="bottomLeft"/>
    </sheetView>
  </sheetViews>
  <sheetFormatPr defaultRowHeight="15" outlineLevelRow="0" outlineLevelCol="0" x14ac:dyDescent="55"/>
  <cols>
    <col min="1" max="1" width="4" customWidth="1"/>
    <col min="2" max="2" width="16" customWidth="1"/>
    <col min="3" max="3" width="13" customWidth="1"/>
    <col min="4" max="4" width="34" customWidth="1"/>
    <col min="5" max="5" width="40" customWidth="1"/>
    <col min="6" max="6" width="22" customWidth="1"/>
    <col min="7" max="7" width="13" customWidth="1"/>
    <col min="8" max="8" width="16" customWidth="1"/>
    <col min="9" max="9" width="14" customWidth="1"/>
    <col min="10" max="10" width="24" customWidth="1"/>
  </cols>
  <sheetData>
    <row r="1" ht="46" customHeight="1" x14ac:dyDescent="0.25"/>
    <row r="2" ht="28" customHeight="1" spans="1:10" x14ac:dyDescent="0.25">
      <c r="A2" s="1" t="s">
        <v>0</v>
      </c>
      <c r="B2" s="1"/>
      <c r="C2" s="1"/>
      <c r="D2" s="1"/>
      <c r="E2" s="1"/>
      <c r="F2" s="1"/>
      <c r="G2" s="1"/>
      <c r="H2" s="1"/>
      <c r="I2" s="1"/>
      <c r="J2" s="1"/>
    </row>
    <row r="3" ht="30" customHeight="1" spans="1:10" x14ac:dyDescent="0.25">
      <c r="A3" s="2" t="s">
        <v>1</v>
      </c>
      <c r="B3" s="2"/>
      <c r="C3" s="2"/>
      <c r="D3" s="2"/>
      <c r="E3" s="2"/>
      <c r="F3" s="2"/>
      <c r="G3" s="2"/>
      <c r="H3" s="2"/>
      <c r="I3" s="2"/>
      <c r="J3" s="2"/>
    </row>
    <row r="4" ht="22" customHeight="1" spans="1:10" x14ac:dyDescent="0.25">
      <c r="A4" s="3" t="s">
        <v>2</v>
      </c>
      <c r="B4" s="3"/>
      <c r="C4" s="4" t="s">
        <v>3</v>
      </c>
      <c r="D4" s="4"/>
      <c r="E4" s="4"/>
      <c r="F4" s="3" t="s">
        <v>4</v>
      </c>
      <c r="G4" s="3"/>
      <c r="H4" s="4" t="s">
        <v>3</v>
      </c>
      <c r="I4" s="4"/>
      <c r="J4" s="4"/>
    </row>
    <row r="5" ht="22" customHeight="1" spans="1:10" x14ac:dyDescent="0.25">
      <c r="A5" s="3" t="s">
        <v>5</v>
      </c>
      <c r="B5" s="3"/>
      <c r="C5" s="4" t="s">
        <v>3</v>
      </c>
      <c r="D5" s="4"/>
      <c r="E5" s="4"/>
      <c r="F5" s="3" t="s">
        <v>6</v>
      </c>
      <c r="G5" s="3"/>
      <c r="H5" s="4" t="s">
        <v>3</v>
      </c>
      <c r="I5" s="4"/>
      <c r="J5" s="4"/>
    </row>
    <row r="6" ht="22" customHeight="1" spans="1:10" x14ac:dyDescent="0.25">
      <c r="A6" s="3" t="s">
        <v>7</v>
      </c>
      <c r="B6" s="3"/>
      <c r="C6" s="4" t="s">
        <v>3</v>
      </c>
      <c r="D6" s="4"/>
      <c r="E6" s="4"/>
      <c r="F6" s="3" t="s">
        <v>8</v>
      </c>
      <c r="G6" s="3"/>
      <c r="H6" s="4" t="s">
        <v>3</v>
      </c>
      <c r="I6" s="4"/>
      <c r="J6" s="4"/>
    </row>
    <row r="7" ht="34" customHeight="1" spans="1:10" x14ac:dyDescent="0.25">
      <c r="A7" s="5" t="s">
        <v>9</v>
      </c>
      <c r="B7" s="5" t="s">
        <v>10</v>
      </c>
      <c r="C7" s="5" t="s">
        <v>11</v>
      </c>
      <c r="D7" s="5" t="s">
        <v>12</v>
      </c>
      <c r="E7" s="5" t="s">
        <v>13</v>
      </c>
      <c r="F7" s="5" t="s">
        <v>14</v>
      </c>
      <c r="G7" s="5" t="s">
        <v>15</v>
      </c>
      <c r="H7" s="5" t="s">
        <v>16</v>
      </c>
      <c r="I7" s="5" t="s">
        <v>17</v>
      </c>
      <c r="J7" s="5" t="s">
        <v>18</v>
      </c>
    </row>
    <row r="8" ht="40" customHeight="1" spans="1:10" x14ac:dyDescent="0.25">
      <c r="A8" s="6">
        <v>1</v>
      </c>
      <c r="B8" s="7" t="s">
        <v>19</v>
      </c>
      <c r="C8" s="8" t="s">
        <v>20</v>
      </c>
      <c r="D8" s="8" t="s">
        <v>21</v>
      </c>
      <c r="E8" s="8" t="s">
        <v>22</v>
      </c>
      <c r="F8" s="8" t="s">
        <v>23</v>
      </c>
      <c r="G8" s="8" t="s">
        <v>24</v>
      </c>
      <c r="H8" s="6" t="s">
        <v>25</v>
      </c>
      <c r="I8" s="8" t="s">
        <v>3</v>
      </c>
      <c r="J8" s="8" t="s">
        <v>26</v>
      </c>
    </row>
    <row r="9" ht="40" customHeight="1" spans="1:10" x14ac:dyDescent="0.25">
      <c r="A9" s="9">
        <v>2</v>
      </c>
      <c r="B9" s="10" t="s">
        <v>27</v>
      </c>
      <c r="C9" s="11" t="s">
        <v>28</v>
      </c>
      <c r="D9" s="11" t="s">
        <v>29</v>
      </c>
      <c r="E9" s="11" t="s">
        <v>30</v>
      </c>
      <c r="F9" s="11" t="s">
        <v>23</v>
      </c>
      <c r="G9" s="11" t="s">
        <v>24</v>
      </c>
      <c r="H9" s="9" t="s">
        <v>25</v>
      </c>
      <c r="I9" s="11" t="s">
        <v>3</v>
      </c>
      <c r="J9" s="11" t="s">
        <v>31</v>
      </c>
    </row>
    <row r="10" ht="40" customHeight="1" spans="1:10" x14ac:dyDescent="0.25">
      <c r="A10" s="6">
        <v>3</v>
      </c>
      <c r="B10" s="7" t="s">
        <v>32</v>
      </c>
      <c r="C10" s="8" t="s">
        <v>33</v>
      </c>
      <c r="D10" s="8" t="s">
        <v>34</v>
      </c>
      <c r="E10" s="8" t="s">
        <v>35</v>
      </c>
      <c r="F10" s="8" t="s">
        <v>36</v>
      </c>
      <c r="G10" s="8" t="s">
        <v>37</v>
      </c>
      <c r="H10" s="6" t="s">
        <v>25</v>
      </c>
      <c r="I10" s="8" t="s">
        <v>3</v>
      </c>
      <c r="J10" s="8" t="s">
        <v>38</v>
      </c>
    </row>
    <row r="11" ht="40" customHeight="1" spans="1:10" x14ac:dyDescent="0.25">
      <c r="A11" s="9">
        <v>4</v>
      </c>
      <c r="B11" s="10" t="s">
        <v>39</v>
      </c>
      <c r="C11" s="11" t="s">
        <v>40</v>
      </c>
      <c r="D11" s="11" t="s">
        <v>41</v>
      </c>
      <c r="E11" s="11" t="s">
        <v>42</v>
      </c>
      <c r="F11" s="11" t="s">
        <v>36</v>
      </c>
      <c r="G11" s="11" t="s">
        <v>37</v>
      </c>
      <c r="H11" s="9" t="s">
        <v>43</v>
      </c>
      <c r="I11" s="11" t="s">
        <v>3</v>
      </c>
      <c r="J11" s="11" t="s">
        <v>44</v>
      </c>
    </row>
    <row r="12" ht="40" customHeight="1" spans="1:10" x14ac:dyDescent="0.25">
      <c r="A12" s="6">
        <v>5</v>
      </c>
      <c r="B12" s="7" t="s">
        <v>45</v>
      </c>
      <c r="C12" s="8" t="s">
        <v>46</v>
      </c>
      <c r="D12" s="8" t="s">
        <v>47</v>
      </c>
      <c r="E12" s="8" t="s">
        <v>48</v>
      </c>
      <c r="F12" s="8" t="s">
        <v>36</v>
      </c>
      <c r="G12" s="8" t="s">
        <v>49</v>
      </c>
      <c r="H12" s="6" t="s">
        <v>50</v>
      </c>
      <c r="I12" s="8" t="s">
        <v>3</v>
      </c>
      <c r="J12" s="8" t="s">
        <v>51</v>
      </c>
    </row>
    <row r="13" ht="40" customHeight="1" spans="1:10" x14ac:dyDescent="0.25">
      <c r="A13" s="9">
        <v>6</v>
      </c>
      <c r="B13" s="10" t="s">
        <v>52</v>
      </c>
      <c r="C13" s="11" t="s">
        <v>33</v>
      </c>
      <c r="D13" s="11" t="s">
        <v>53</v>
      </c>
      <c r="E13" s="11" t="s">
        <v>54</v>
      </c>
      <c r="F13" s="11" t="s">
        <v>55</v>
      </c>
      <c r="G13" s="11" t="s">
        <v>49</v>
      </c>
      <c r="H13" s="9" t="s">
        <v>43</v>
      </c>
      <c r="I13" s="11" t="s">
        <v>3</v>
      </c>
      <c r="J13" s="11" t="s">
        <v>3</v>
      </c>
    </row>
    <row r="14" ht="40" customHeight="1" spans="1:10" x14ac:dyDescent="0.25">
      <c r="A14" s="6">
        <v>7</v>
      </c>
      <c r="B14" s="7" t="s">
        <v>56</v>
      </c>
      <c r="C14" s="8" t="s">
        <v>57</v>
      </c>
      <c r="D14" s="8" t="s">
        <v>58</v>
      </c>
      <c r="E14" s="8" t="s">
        <v>59</v>
      </c>
      <c r="F14" s="8" t="s">
        <v>36</v>
      </c>
      <c r="G14" s="8" t="s">
        <v>3</v>
      </c>
      <c r="H14" s="6" t="s">
        <v>3</v>
      </c>
      <c r="I14" s="8" t="s">
        <v>3</v>
      </c>
      <c r="J14" s="8" t="s">
        <v>60</v>
      </c>
    </row>
    <row r="15" ht="40" customHeight="1" spans="1:10" x14ac:dyDescent="0.25">
      <c r="A15" s="9">
        <v>8</v>
      </c>
      <c r="B15" s="10" t="s">
        <v>61</v>
      </c>
      <c r="C15" s="11" t="s">
        <v>62</v>
      </c>
      <c r="D15" s="11" t="s">
        <v>63</v>
      </c>
      <c r="E15" s="11" t="s">
        <v>64</v>
      </c>
      <c r="F15" s="11" t="s">
        <v>23</v>
      </c>
      <c r="G15" s="11" t="s">
        <v>3</v>
      </c>
      <c r="H15" s="9" t="s">
        <v>3</v>
      </c>
      <c r="I15" s="11" t="s">
        <v>3</v>
      </c>
      <c r="J15" s="11" t="s">
        <v>3</v>
      </c>
    </row>
    <row r="16" ht="40" customHeight="1" spans="1:10" x14ac:dyDescent="0.25">
      <c r="A16" s="6">
        <v>9</v>
      </c>
      <c r="B16" s="7" t="s">
        <v>65</v>
      </c>
      <c r="C16" s="8" t="s">
        <v>66</v>
      </c>
      <c r="D16" s="8" t="s">
        <v>67</v>
      </c>
      <c r="E16" s="8" t="s">
        <v>68</v>
      </c>
      <c r="F16" s="8" t="s">
        <v>36</v>
      </c>
      <c r="G16" s="8" t="s">
        <v>3</v>
      </c>
      <c r="H16" s="6" t="s">
        <v>3</v>
      </c>
      <c r="I16" s="8" t="s">
        <v>3</v>
      </c>
      <c r="J16" s="8" t="s">
        <v>69</v>
      </c>
    </row>
    <row r="17" ht="40" customHeight="1" spans="1:10" x14ac:dyDescent="0.25">
      <c r="A17" s="9">
        <v>10</v>
      </c>
      <c r="B17" s="10" t="s">
        <v>70</v>
      </c>
      <c r="C17" s="11" t="s">
        <v>71</v>
      </c>
      <c r="D17" s="11" t="s">
        <v>72</v>
      </c>
      <c r="E17" s="11" t="s">
        <v>73</v>
      </c>
      <c r="F17" s="11" t="s">
        <v>23</v>
      </c>
      <c r="G17" s="11" t="s">
        <v>3</v>
      </c>
      <c r="H17" s="9" t="s">
        <v>3</v>
      </c>
      <c r="I17" s="11" t="s">
        <v>3</v>
      </c>
      <c r="J17" s="11" t="s">
        <v>74</v>
      </c>
    </row>
    <row r="18" ht="40" customHeight="1" spans="1:10" x14ac:dyDescent="0.25">
      <c r="A18" s="6">
        <v>11</v>
      </c>
      <c r="B18" s="7" t="s">
        <v>75</v>
      </c>
      <c r="C18" s="8" t="s">
        <v>76</v>
      </c>
      <c r="D18" s="8" t="s">
        <v>77</v>
      </c>
      <c r="E18" s="8" t="s">
        <v>78</v>
      </c>
      <c r="F18" s="8" t="s">
        <v>79</v>
      </c>
      <c r="G18" s="8" t="s">
        <v>3</v>
      </c>
      <c r="H18" s="6" t="s">
        <v>3</v>
      </c>
      <c r="I18" s="8" t="s">
        <v>3</v>
      </c>
      <c r="J18" s="8" t="s">
        <v>3</v>
      </c>
    </row>
    <row r="20" ht="22" customHeight="1" spans="1:10" x14ac:dyDescent="0.25">
      <c r="A20" s="12" t="s">
        <v>80</v>
      </c>
      <c r="B20" s="12"/>
      <c r="C20" s="12"/>
      <c r="D20" s="12"/>
      <c r="E20" s="12"/>
      <c r="F20" s="12"/>
      <c r="G20" s="12"/>
      <c r="H20" s="12"/>
      <c r="I20" s="12"/>
      <c r="J20" s="12"/>
    </row>
    <row r="21" ht="22" customHeight="1" spans="1:10" x14ac:dyDescent="0.25">
      <c r="A21" s="13" t="s">
        <v>81</v>
      </c>
      <c r="B21" s="13"/>
      <c r="C21" s="13"/>
      <c r="D21" s="14">
        <f>COUNTIF(H8:H18,"Verified")</f>
        <v>3</v>
      </c>
      <c r="E21" s="14"/>
      <c r="F21" s="13" t="s">
        <v>82</v>
      </c>
      <c r="G21" s="13"/>
      <c r="H21" s="13"/>
      <c r="I21" s="14">
        <f>COUNTIF(H8:H18,"Not Verified")</f>
        <v>2</v>
      </c>
      <c r="J21" s="14"/>
    </row>
    <row r="22" ht="22" customHeight="1" spans="1:10" x14ac:dyDescent="0.25">
      <c r="A22" s="13" t="s">
        <v>83</v>
      </c>
      <c r="B22" s="13"/>
      <c r="C22" s="13"/>
      <c r="D22" s="14">
        <f>COUNTIF(H8:H18,"Action Required")</f>
        <v>1</v>
      </c>
      <c r="E22" s="14"/>
      <c r="F22" s="13" t="s">
        <v>84</v>
      </c>
      <c r="G22" s="13"/>
      <c r="H22" s="13"/>
      <c r="I22" s="14">
        <f>11-COUNTA(H8:H18)</f>
        <v>5</v>
      </c>
      <c r="J22" s="14"/>
    </row>
    <row r="23" ht="34" customHeight="1" spans="1:10" x14ac:dyDescent="0.25">
      <c r="A23" s="15" t="s">
        <v>85</v>
      </c>
      <c r="B23" s="15"/>
      <c r="C23" s="15"/>
      <c r="D23" s="16" t="str">
        <f>IF(COUNTA(H8:H18)&lt;11,"INCOMPLETE - complete a status for every stage before any hook release",IF(COUNTIF(H8:H18,"Not Verified")+COUNTIF(H8:H18,"Action Required")=0,"CLEARED - every stage verified, hook release approved","HOLD - one or more stages not verified, do not release the hook"))</f>
        <v>INCOMPLETE - complete a status for every stage before any hook release</v>
      </c>
      <c r="E23" s="16"/>
      <c r="F23" s="16"/>
      <c r="G23" s="16"/>
      <c r="H23" s="16"/>
      <c r="I23" s="16"/>
      <c r="J23" s="16"/>
    </row>
    <row r="25" ht="22" customHeight="1" spans="1:10" x14ac:dyDescent="0.25">
      <c r="A25" s="12" t="s">
        <v>86</v>
      </c>
      <c r="B25" s="12"/>
      <c r="C25" s="12"/>
      <c r="D25" s="12"/>
      <c r="E25" s="12"/>
      <c r="F25" s="12"/>
      <c r="G25" s="12"/>
      <c r="H25" s="12"/>
      <c r="I25" s="12"/>
      <c r="J25" s="12"/>
    </row>
    <row r="26" ht="20" customHeight="1" spans="1:10" x14ac:dyDescent="0.25">
      <c r="A26" s="17" t="s">
        <v>87</v>
      </c>
      <c r="B26" s="17"/>
      <c r="C26" s="17"/>
      <c r="D26" s="17" t="s">
        <v>88</v>
      </c>
      <c r="E26" s="17"/>
      <c r="F26" s="17" t="s">
        <v>89</v>
      </c>
      <c r="G26" s="17"/>
      <c r="H26" s="17" t="s">
        <v>17</v>
      </c>
      <c r="I26" s="17"/>
      <c r="J26" s="17"/>
    </row>
    <row r="27" ht="24" customHeight="1" spans="1:10" x14ac:dyDescent="0.25">
      <c r="A27" s="18" t="s">
        <v>3</v>
      </c>
      <c r="B27" s="18"/>
      <c r="C27" s="18"/>
      <c r="D27" s="18" t="s">
        <v>3</v>
      </c>
      <c r="E27" s="18"/>
      <c r="F27" s="18" t="s">
        <v>3</v>
      </c>
      <c r="G27" s="18"/>
      <c r="H27" s="18" t="s">
        <v>3</v>
      </c>
      <c r="I27" s="18"/>
      <c r="J27" s="18"/>
    </row>
    <row r="28" ht="20" customHeight="1" spans="1:10" x14ac:dyDescent="0.25">
      <c r="A28" s="17" t="s">
        <v>90</v>
      </c>
      <c r="B28" s="17"/>
      <c r="C28" s="17"/>
      <c r="D28" s="17" t="s">
        <v>91</v>
      </c>
      <c r="E28" s="17"/>
      <c r="F28" s="17" t="s">
        <v>89</v>
      </c>
      <c r="G28" s="17"/>
      <c r="H28" s="17" t="s">
        <v>17</v>
      </c>
      <c r="I28" s="17"/>
      <c r="J28" s="17"/>
    </row>
    <row r="29" ht="24" customHeight="1" spans="1:10" x14ac:dyDescent="0.25">
      <c r="A29" s="18" t="s">
        <v>3</v>
      </c>
      <c r="B29" s="18"/>
      <c r="C29" s="18"/>
      <c r="D29" s="18" t="s">
        <v>3</v>
      </c>
      <c r="E29" s="18"/>
      <c r="F29" s="18" t="s">
        <v>3</v>
      </c>
      <c r="G29" s="18"/>
      <c r="H29" s="18" t="s">
        <v>3</v>
      </c>
      <c r="I29" s="18"/>
      <c r="J29" s="18"/>
    </row>
    <row r="30" ht="20" customHeight="1" spans="1:10" x14ac:dyDescent="0.25">
      <c r="A30" s="17" t="s">
        <v>92</v>
      </c>
      <c r="B30" s="17"/>
      <c r="C30" s="17"/>
      <c r="D30" s="17" t="s">
        <v>93</v>
      </c>
      <c r="E30" s="17"/>
      <c r="F30" s="17" t="s">
        <v>89</v>
      </c>
      <c r="G30" s="17"/>
      <c r="H30" s="17" t="s">
        <v>17</v>
      </c>
      <c r="I30" s="17"/>
      <c r="J30" s="17"/>
    </row>
    <row r="31" ht="24" customHeight="1" spans="1:10" x14ac:dyDescent="0.25">
      <c r="A31" s="18" t="s">
        <v>3</v>
      </c>
      <c r="B31" s="18"/>
      <c r="C31" s="18"/>
      <c r="D31" s="18" t="s">
        <v>3</v>
      </c>
      <c r="E31" s="18"/>
      <c r="F31" s="18" t="s">
        <v>3</v>
      </c>
      <c r="G31" s="18"/>
      <c r="H31" s="18" t="s">
        <v>3</v>
      </c>
      <c r="I31" s="18"/>
      <c r="J31" s="18"/>
    </row>
    <row r="33" ht="16" customHeight="1" spans="1:10" x14ac:dyDescent="0.25">
      <c r="A33" s="19" t="s">
        <v>94</v>
      </c>
      <c r="B33" s="19"/>
      <c r="C33" s="19"/>
      <c r="D33" s="19"/>
      <c r="E33" s="19"/>
      <c r="F33" s="19"/>
      <c r="G33" s="19"/>
      <c r="H33" s="19"/>
      <c r="I33" s="19"/>
      <c r="J33" s="19"/>
    </row>
  </sheetData>
  <mergeCells count="51">
    <mergeCell ref="A2:J2"/>
    <mergeCell ref="A3:J3"/>
    <mergeCell ref="A4:B4"/>
    <mergeCell ref="C4:E4"/>
    <mergeCell ref="F4:G4"/>
    <mergeCell ref="H4:J4"/>
    <mergeCell ref="A5:B5"/>
    <mergeCell ref="C5:E5"/>
    <mergeCell ref="F5:G5"/>
    <mergeCell ref="H5:J5"/>
    <mergeCell ref="A6:B6"/>
    <mergeCell ref="C6:E6"/>
    <mergeCell ref="F6:G6"/>
    <mergeCell ref="H6:J6"/>
    <mergeCell ref="A20:J20"/>
    <mergeCell ref="A21:C21"/>
    <mergeCell ref="D21:E21"/>
    <mergeCell ref="F21:H21"/>
    <mergeCell ref="I21:J21"/>
    <mergeCell ref="A22:C22"/>
    <mergeCell ref="D22:E22"/>
    <mergeCell ref="F22:H22"/>
    <mergeCell ref="I22:J22"/>
    <mergeCell ref="A23:C23"/>
    <mergeCell ref="D23:J23"/>
    <mergeCell ref="A25:J25"/>
    <mergeCell ref="A26:C26"/>
    <mergeCell ref="D26:E26"/>
    <mergeCell ref="F26:G26"/>
    <mergeCell ref="H26:J26"/>
    <mergeCell ref="A27:C27"/>
    <mergeCell ref="D27:E27"/>
    <mergeCell ref="F27:G27"/>
    <mergeCell ref="H27:J27"/>
    <mergeCell ref="A28:C28"/>
    <mergeCell ref="D28:E28"/>
    <mergeCell ref="F28:G28"/>
    <mergeCell ref="H28:J28"/>
    <mergeCell ref="A29:C29"/>
    <mergeCell ref="D29:E29"/>
    <mergeCell ref="F29:G29"/>
    <mergeCell ref="H29:J29"/>
    <mergeCell ref="A30:C30"/>
    <mergeCell ref="D30:E30"/>
    <mergeCell ref="F30:G30"/>
    <mergeCell ref="H30:J30"/>
    <mergeCell ref="A31:C31"/>
    <mergeCell ref="D31:E31"/>
    <mergeCell ref="F31:G31"/>
    <mergeCell ref="H31:J31"/>
    <mergeCell ref="A33:J33"/>
  </mergeCells>
  <conditionalFormatting sqref="H8:H18">
    <cfRule type="cellIs" dxfId="0" priority="1" operator="equal">
      <formula>"Verified"</formula>
    </cfRule>
    <cfRule type="cellIs" dxfId="1" priority="2" operator="equal">
      <formula>"Not Verified"</formula>
    </cfRule>
    <cfRule type="cellIs" dxfId="2" priority="3" operator="equal">
      <formula>"Action Required"</formula>
    </cfRule>
  </conditionalFormatting>
  <dataValidations count="2">
    <dataValidation type="list" allowBlank="1" showErrorMessage="1" errorStyle="stop" errorTitle="Invalid value" error="Select a fall protection method from the list." sqref="F8:F18">
      <formula1>"Boom lift (EWP),Scissor lift,Static line and fall arrest,Safety mesh and harness,Perimeter edge protection,Work platform on the steel,Not applicable"</formula1>
    </dataValidation>
    <dataValidation type="list" allowBlank="1" showErrorMessage="1" errorStyle="stop" errorTitle="Invalid value" error="Select Verified, Not Verified, Action Required or N/A." sqref="H8:H18">
      <formula1>"Verified,Not Verified,Action Required,N/A"</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
  <sheetFormatPr defaultRowHeight="15" outlineLevelRow="0" outlineLevelCol="0" x14ac:dyDescent="55"/>
  <cols>
    <col min="1" max="1" width="4" customWidth="1"/>
    <col min="2" max="2" width="28" customWidth="1"/>
    <col min="3" max="3" width="44" customWidth="1"/>
    <col min="4" max="4" width="46" customWidth="1"/>
    <col min="5" max="5" width="34" customWidth="1"/>
  </cols>
  <sheetData>
    <row r="1" ht="46" customHeight="1" x14ac:dyDescent="0.25"/>
    <row r="2" ht="28" customHeight="1" spans="1:5" x14ac:dyDescent="0.25">
      <c r="A2" s="1" t="s">
        <v>95</v>
      </c>
      <c r="B2" s="1"/>
      <c r="C2" s="1"/>
      <c r="D2" s="1"/>
      <c r="E2" s="1"/>
    </row>
    <row r="3" ht="26" customHeight="1" spans="1:5" x14ac:dyDescent="0.25">
      <c r="A3" s="2" t="s">
        <v>96</v>
      </c>
      <c r="B3" s="2"/>
      <c r="C3" s="2"/>
      <c r="D3" s="2"/>
      <c r="E3" s="2"/>
    </row>
    <row r="4" ht="30" customHeight="1" spans="1:5" x14ac:dyDescent="0.25">
      <c r="A4" s="5" t="s">
        <v>9</v>
      </c>
      <c r="B4" s="5" t="s">
        <v>97</v>
      </c>
      <c r="C4" s="5" t="s">
        <v>98</v>
      </c>
      <c r="D4" s="5" t="s">
        <v>99</v>
      </c>
      <c r="E4" s="5" t="s">
        <v>100</v>
      </c>
    </row>
    <row r="5" ht="44" customHeight="1" spans="1:5" x14ac:dyDescent="0.25">
      <c r="A5" s="6">
        <v>1</v>
      </c>
      <c r="B5" s="7" t="s">
        <v>101</v>
      </c>
      <c r="C5" s="8" t="s">
        <v>102</v>
      </c>
      <c r="D5" s="8" t="s">
        <v>103</v>
      </c>
      <c r="E5" s="8" t="s">
        <v>104</v>
      </c>
    </row>
    <row r="6" ht="44" customHeight="1" spans="1:5" x14ac:dyDescent="0.25">
      <c r="A6" s="9">
        <v>2</v>
      </c>
      <c r="B6" s="10" t="s">
        <v>105</v>
      </c>
      <c r="C6" s="11" t="s">
        <v>106</v>
      </c>
      <c r="D6" s="11" t="s">
        <v>107</v>
      </c>
      <c r="E6" s="11" t="s">
        <v>108</v>
      </c>
    </row>
    <row r="7" ht="44" customHeight="1" spans="1:5" x14ac:dyDescent="0.25">
      <c r="A7" s="6">
        <v>3</v>
      </c>
      <c r="B7" s="7" t="s">
        <v>109</v>
      </c>
      <c r="C7" s="8" t="s">
        <v>110</v>
      </c>
      <c r="D7" s="8" t="s">
        <v>111</v>
      </c>
      <c r="E7" s="8" t="s">
        <v>112</v>
      </c>
    </row>
    <row r="8" ht="44" customHeight="1" spans="1:5" x14ac:dyDescent="0.25">
      <c r="A8" s="9">
        <v>4</v>
      </c>
      <c r="B8" s="10" t="s">
        <v>113</v>
      </c>
      <c r="C8" s="11" t="s">
        <v>114</v>
      </c>
      <c r="D8" s="11" t="s">
        <v>115</v>
      </c>
      <c r="E8" s="11" t="s">
        <v>116</v>
      </c>
    </row>
    <row r="9" ht="44" customHeight="1" spans="1:5" x14ac:dyDescent="0.25">
      <c r="A9" s="6">
        <v>5</v>
      </c>
      <c r="B9" s="7" t="s">
        <v>117</v>
      </c>
      <c r="C9" s="8" t="s">
        <v>118</v>
      </c>
      <c r="D9" s="8" t="s">
        <v>119</v>
      </c>
      <c r="E9" s="8" t="s">
        <v>120</v>
      </c>
    </row>
    <row r="10" ht="44" customHeight="1" spans="1:5" x14ac:dyDescent="0.25">
      <c r="A10" s="9">
        <v>6</v>
      </c>
      <c r="B10" s="10" t="s">
        <v>121</v>
      </c>
      <c r="C10" s="11" t="s">
        <v>122</v>
      </c>
      <c r="D10" s="11" t="s">
        <v>123</v>
      </c>
      <c r="E10" s="11" t="s">
        <v>112</v>
      </c>
    </row>
    <row r="11" ht="44" customHeight="1" spans="1:5" x14ac:dyDescent="0.25">
      <c r="A11" s="6">
        <v>7</v>
      </c>
      <c r="B11" s="7" t="s">
        <v>124</v>
      </c>
      <c r="C11" s="8" t="s">
        <v>125</v>
      </c>
      <c r="D11" s="8" t="s">
        <v>126</v>
      </c>
      <c r="E11" s="8" t="s">
        <v>127</v>
      </c>
    </row>
    <row r="12" ht="44" customHeight="1" spans="1:5" x14ac:dyDescent="0.25">
      <c r="A12" s="9">
        <v>8</v>
      </c>
      <c r="B12" s="10" t="s">
        <v>128</v>
      </c>
      <c r="C12" s="11" t="s">
        <v>129</v>
      </c>
      <c r="D12" s="11" t="s">
        <v>130</v>
      </c>
      <c r="E12" s="11" t="s">
        <v>131</v>
      </c>
    </row>
    <row r="13" ht="44" customHeight="1" spans="1:5" x14ac:dyDescent="0.25">
      <c r="A13" s="6">
        <v>9</v>
      </c>
      <c r="B13" s="7" t="s">
        <v>132</v>
      </c>
      <c r="C13" s="8" t="s">
        <v>133</v>
      </c>
      <c r="D13" s="8" t="s">
        <v>134</v>
      </c>
      <c r="E13" s="8" t="s">
        <v>135</v>
      </c>
    </row>
    <row r="14" ht="44" customHeight="1" spans="1:5" x14ac:dyDescent="0.25">
      <c r="A14" s="9">
        <v>10</v>
      </c>
      <c r="B14" s="10" t="s">
        <v>136</v>
      </c>
      <c r="C14" s="11" t="s">
        <v>137</v>
      </c>
      <c r="D14" s="11" t="s">
        <v>138</v>
      </c>
      <c r="E14" s="11" t="s">
        <v>139</v>
      </c>
    </row>
    <row r="15" ht="44" customHeight="1" spans="1:5" x14ac:dyDescent="0.25">
      <c r="A15" s="6">
        <v>11</v>
      </c>
      <c r="B15" s="7" t="s">
        <v>140</v>
      </c>
      <c r="C15" s="8" t="s">
        <v>141</v>
      </c>
      <c r="D15" s="8" t="s">
        <v>142</v>
      </c>
      <c r="E15" s="8" t="s">
        <v>143</v>
      </c>
    </row>
    <row r="17" ht="16" customHeight="1" spans="1:5" x14ac:dyDescent="0.25">
      <c r="A17" s="19" t="s">
        <v>94</v>
      </c>
      <c r="B17" s="19"/>
      <c r="C17" s="19"/>
      <c r="D17" s="19"/>
      <c r="E17" s="19"/>
    </row>
  </sheetData>
  <mergeCells count="3">
    <mergeCell ref="A2:E2"/>
    <mergeCell ref="A3:E3"/>
    <mergeCell ref="A17:E17"/>
  </mergeCell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
  <sheetFormatPr defaultRowHeight="15" outlineLevelRow="0" outlineLevelCol="0" x14ac:dyDescent="55"/>
  <cols>
    <col min="1" max="1" width="4" customWidth="1"/>
    <col min="2" max="5" width="30" customWidth="1"/>
  </cols>
  <sheetData>
    <row r="1" ht="46" customHeight="1" x14ac:dyDescent="0.25"/>
    <row r="3" ht="24" customHeight="1" spans="1:5" x14ac:dyDescent="0.25">
      <c r="A3" s="20" t="s">
        <v>144</v>
      </c>
      <c r="B3" s="20"/>
      <c r="C3" s="20"/>
      <c r="D3" s="20"/>
      <c r="E3" s="20"/>
    </row>
    <row r="4" ht="110" customHeight="1" spans="1:5" x14ac:dyDescent="0.25">
      <c r="A4" s="21" t="s">
        <v>145</v>
      </c>
      <c r="B4" s="21"/>
      <c r="C4" s="21"/>
      <c r="D4" s="21"/>
      <c r="E4" s="21"/>
    </row>
    <row r="6" ht="24" customHeight="1" spans="1:5" x14ac:dyDescent="0.25">
      <c r="A6" s="20" t="s">
        <v>146</v>
      </c>
      <c r="B6" s="20"/>
      <c r="C6" s="20"/>
      <c r="D6" s="20"/>
      <c r="E6" s="20"/>
    </row>
    <row r="7" ht="90" customHeight="1" spans="1:5" x14ac:dyDescent="0.25">
      <c r="A7" s="21" t="s">
        <v>147</v>
      </c>
      <c r="B7" s="21"/>
      <c r="C7" s="21"/>
      <c r="D7" s="21"/>
      <c r="E7" s="21"/>
    </row>
    <row r="9" ht="24" customHeight="1" spans="1:5" x14ac:dyDescent="0.25">
      <c r="A9" s="20" t="s">
        <v>148</v>
      </c>
      <c r="B9" s="20"/>
      <c r="C9" s="20"/>
      <c r="D9" s="20"/>
      <c r="E9" s="20"/>
    </row>
    <row r="10" ht="80" customHeight="1" spans="1:5" x14ac:dyDescent="0.25">
      <c r="A10" s="21" t="s">
        <v>149</v>
      </c>
      <c r="B10" s="21"/>
      <c r="C10" s="21"/>
      <c r="D10" s="21"/>
      <c r="E10" s="21"/>
    </row>
  </sheetData>
  <mergeCells count="6">
    <mergeCell ref="A3:E3"/>
    <mergeCell ref="A4:E4"/>
    <mergeCell ref="A6:E6"/>
    <mergeCell ref="A7:E7"/>
    <mergeCell ref="A9:E9"/>
    <mergeCell ref="A10:E10"/>
  </mergeCells>
  <pageMargins left="0.7" right="0.7" top="0.75" bottom="0.75" header="0.3" footer="0.3"/>
  <pageSetup paperSize="9" orientation="portrait"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Hook Release Checklist</vt:lpstr>
      <vt:lpstr>Erection Reference</vt:lpstr>
      <vt:lpstr>Disclaimer &amp; Copyright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MiSAFE Solutions Pty Ltd</dc:creator>
  <dc:title/>
  <dc:subject/>
  <dc:description/>
  <cp:keywords/>
  <cp:category/>
  <cp:lastModifiedBy>MiSAFE Solutions Pty Ltd</cp:lastModifiedBy>
  <dcterms:created xsi:type="dcterms:W3CDTF">2026-09-15T22:27:21Z</dcterms:created>
  <dcterms:modified xsi:type="dcterms:W3CDTF">2026-09-15T22:27:21Z</dcterms:modified>
</cp:coreProperties>
</file>